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2E004453-FB0E-433B-B193-1478636A7CF7}" xr6:coauthVersionLast="47" xr6:coauthVersionMax="47" xr10:uidLastSave="{00000000-0000-0000-0000-000000000000}"/>
  <bookViews>
    <workbookView xWindow="-120" yWindow="-120" windowWidth="29040" windowHeight="15720" tabRatio="630" activeTab="1" xr2:uid="{00000000-000D-0000-FFFF-FFFF00000000}"/>
  </bookViews>
  <sheets>
    <sheet name="Order &amp; Payment Information" sheetId="27" r:id="rId1"/>
    <sheet name="Grade 3 Order Form" sheetId="55" r:id="rId2"/>
  </sheets>
  <definedNames>
    <definedName name="_xlnm.Print_Area" localSheetId="1">'Grade 3 Order Form'!$A$1:$H$65</definedName>
    <definedName name="_xlnm.Print_Area" localSheetId="0">'Order &amp; Payment Information'!$A$1:$O$33</definedName>
    <definedName name="_xlnm.Print_Titles" localSheetId="1">'Grade 3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55" l="1"/>
  <c r="H56" i="55"/>
  <c r="H55" i="55"/>
  <c r="H54" i="55"/>
  <c r="H53" i="55"/>
  <c r="H58" i="55" s="1"/>
  <c r="H50" i="55"/>
  <c r="H49" i="55"/>
  <c r="H47" i="55"/>
  <c r="H46" i="55"/>
  <c r="H51" i="55" s="1"/>
  <c r="H43" i="55"/>
  <c r="H41" i="55"/>
  <c r="H44" i="55" s="1"/>
  <c r="H39" i="55"/>
  <c r="H38" i="55"/>
  <c r="H37" i="55"/>
  <c r="H36" i="55"/>
  <c r="H35" i="55"/>
  <c r="H34" i="55"/>
  <c r="H33" i="55"/>
  <c r="H32" i="55"/>
  <c r="H31" i="55"/>
  <c r="H30" i="55"/>
  <c r="H27" i="55"/>
  <c r="H26" i="55"/>
  <c r="H25" i="55"/>
  <c r="H28" i="55" s="1"/>
  <c r="H22" i="55"/>
  <c r="H20" i="55"/>
  <c r="H23" i="55" s="1"/>
  <c r="H19" i="55"/>
  <c r="H18" i="55"/>
  <c r="H17" i="55"/>
  <c r="H16" i="55"/>
  <c r="H15" i="55"/>
  <c r="H14" i="55"/>
  <c r="H13" i="55"/>
  <c r="H12" i="55"/>
  <c r="H11" i="55"/>
  <c r="H8" i="55"/>
  <c r="H7" i="55"/>
  <c r="H6" i="55"/>
  <c r="H9" i="55" s="1"/>
  <c r="H60" i="55" l="1"/>
</calcChain>
</file>

<file path=xl/sharedStrings.xml><?xml version="1.0" encoding="utf-8"?>
<sst xmlns="http://schemas.openxmlformats.org/spreadsheetml/2006/main" count="154" uniqueCount="142">
  <si>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</si>
  <si>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</si>
  <si>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</si>
  <si>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</si>
  <si>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</si>
  <si>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</si>
  <si>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</si>
  <si>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</si>
  <si>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</si>
  <si>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</si>
  <si>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</si>
  <si>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</si>
  <si>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</si>
  <si>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</si>
  <si>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</si>
  <si>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</si>
  <si>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</si>
  <si>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</si>
  <si>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</si>
  <si>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</si>
  <si>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</si>
  <si>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</si>
  <si>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</si>
  <si>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</si>
  <si>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</si>
  <si>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</si>
  <si>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</si>
  <si>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</si>
  <si>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</si>
  <si>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</si>
  <si>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</si>
  <si>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</si>
  <si>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</si>
  <si>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SAFETY</t>
  </si>
  <si>
    <t>SAFETY TOTAL</t>
  </si>
  <si>
    <t>SOCIAL AND EMOTIONAL TOTAL</t>
  </si>
  <si>
    <t>PERSONAL HEALTH AND WELLNESS</t>
  </si>
  <si>
    <t>0061</t>
  </si>
  <si>
    <t>0060</t>
  </si>
  <si>
    <t>PERSONAL HEALTH AND WELLNESS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</si>
  <si>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</si>
  <si>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</si>
  <si>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</si>
  <si>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</si>
  <si>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</si>
  <si>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</si>
  <si>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</si>
  <si>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</si>
  <si>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</si>
  <si>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</si>
  <si>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</si>
  <si>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</si>
  <si>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</si>
  <si>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</si>
  <si>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0213P</t>
  </si>
  <si>
    <t>Social and Emotional Extension and Suggested Materials</t>
  </si>
  <si>
    <t>ALCOHOL, TOBACCO AND OTHER DRUGS</t>
  </si>
  <si>
    <t>ALCOHOL, TOBACCO AND OTHER DRUGS TOTAL</t>
  </si>
  <si>
    <t>EMERGENCY PREPAREDNESS</t>
  </si>
  <si>
    <t>EMERGENCY PREPAREDNESS TOTAL</t>
  </si>
  <si>
    <t>0226P</t>
  </si>
  <si>
    <t>0225P</t>
  </si>
  <si>
    <t>0218P</t>
  </si>
  <si>
    <t>0599P</t>
  </si>
  <si>
    <t>0375PCK</t>
  </si>
  <si>
    <t>0456P</t>
  </si>
  <si>
    <t>0368P</t>
  </si>
  <si>
    <t>0310P</t>
  </si>
  <si>
    <t>0470P</t>
  </si>
  <si>
    <t>0338P</t>
  </si>
  <si>
    <t>0367P</t>
  </si>
  <si>
    <t>0312P</t>
  </si>
  <si>
    <t>0351P</t>
  </si>
  <si>
    <t>0363P</t>
  </si>
  <si>
    <t>Safety Belt</t>
  </si>
  <si>
    <t>0118</t>
  </si>
  <si>
    <t>Passenger Safety: It's the Law Poster</t>
  </si>
  <si>
    <t>0362P</t>
  </si>
  <si>
    <t>0361P</t>
  </si>
  <si>
    <t>0MM3M</t>
  </si>
  <si>
    <t>GRADE 3</t>
  </si>
  <si>
    <t>0049P</t>
  </si>
  <si>
    <t>What To Do About Strong Feelings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</si>
  <si>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</si>
  <si>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</si>
  <si>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</si>
  <si>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</si>
  <si>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</si>
  <si>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</si>
  <si>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</si>
  <si>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</si>
  <si>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</si>
  <si>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</si>
  <si>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</si>
  <si>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</si>
  <si>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0MM300X-DGL</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</si>
  <si>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</si>
  <si>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</si>
  <si>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</si>
  <si>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</si>
  <si>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Staying Safe Around Dangerous Objects Poster</t>
  </si>
  <si>
    <t>Say "NO" to Unsafe Touch Poster</t>
  </si>
  <si>
    <t>Giant Toothbrush Model</t>
  </si>
  <si>
    <t>Large Teeth Model</t>
  </si>
  <si>
    <t>Rules for Role Playing Poster</t>
  </si>
  <si>
    <t>Four Things to Remember When Sharing What Bothers You Poster</t>
  </si>
  <si>
    <t>Keeping Friends Poster</t>
  </si>
  <si>
    <t>Making Friends Poster</t>
  </si>
  <si>
    <t>Protect Yourself and Others from Bullying Poster</t>
  </si>
  <si>
    <t>Three Things to Remember When Sharing Appreciation Poster</t>
  </si>
  <si>
    <t>We're All Stars Poster</t>
  </si>
  <si>
    <t>Advocate for Health Poster</t>
  </si>
  <si>
    <t>Safety Belts: Use Them Every Time You Ride…Correctly Poster</t>
  </si>
  <si>
    <t>Alcohol, Tobacco and Other Drugs Extension and Suggested Materials</t>
  </si>
  <si>
    <t>Personal Health and Wellness Extension and Suggested Materials</t>
  </si>
  <si>
    <t>Keeping Our Bodies Clean Poster Kit</t>
  </si>
  <si>
    <r>
      <t xml:space="preserve">The Three D's for Telling Poster </t>
    </r>
    <r>
      <rPr>
        <sz val="9"/>
        <rFont val="Century Gothic"/>
        <family val="2"/>
      </rPr>
      <t>(also used in Safety Section)</t>
    </r>
  </si>
  <si>
    <r>
      <t xml:space="preserve">Check It Out Poster </t>
    </r>
    <r>
      <rPr>
        <sz val="9"/>
        <rFont val="Century Gothic"/>
        <family val="2"/>
      </rPr>
      <t>(also used in the Emergency Preparedness Section)</t>
    </r>
  </si>
  <si>
    <r>
      <t xml:space="preserve">Goal Setting Poster </t>
    </r>
    <r>
      <rPr>
        <sz val="9"/>
        <rFont val="Century Gothic"/>
        <family val="2"/>
      </rPr>
      <t>(also used in Personal Health and Wellness Section)</t>
    </r>
  </si>
  <si>
    <r>
      <t xml:space="preserve">The Three D's for Telling Poster </t>
    </r>
    <r>
      <rPr>
        <sz val="9"/>
        <rFont val="Century Gothic"/>
        <family val="2"/>
      </rPr>
      <t>(also used in Social Emotional Section)</t>
    </r>
  </si>
  <si>
    <r>
      <t xml:space="preserve">Goal Setting Poster </t>
    </r>
    <r>
      <rPr>
        <sz val="9"/>
        <rFont val="Century Gothic"/>
        <family val="2"/>
      </rPr>
      <t>(also used in Nutrition &amp; Physical Activity Section)</t>
    </r>
  </si>
  <si>
    <r>
      <t xml:space="preserve">Check It Out Poster </t>
    </r>
    <r>
      <rPr>
        <sz val="9"/>
        <rFont val="Century Gothic"/>
        <family val="2"/>
      </rPr>
      <t>(also used in Social Emotional Section)</t>
    </r>
  </si>
  <si>
    <t>0014B</t>
  </si>
  <si>
    <t>Not in Room 204 Book</t>
  </si>
  <si>
    <t>0391PK</t>
  </si>
  <si>
    <t>Safety Detective Poster Kit</t>
  </si>
  <si>
    <t>Pictures Say It All Poster (qty 3 recommended)</t>
  </si>
  <si>
    <t>0150P</t>
  </si>
  <si>
    <r>
      <t xml:space="preserve">Call 911 for Emergency Help Poster
   </t>
    </r>
    <r>
      <rPr>
        <sz val="9"/>
        <rFont val="Century Gothic"/>
        <family val="2"/>
      </rPr>
      <t>(also used in Alcohol, Tobacco and Other Drugs Section)</t>
    </r>
  </si>
  <si>
    <r>
      <t xml:space="preserve">Call 911 for Emergency Help Poster </t>
    </r>
    <r>
      <rPr>
        <sz val="9"/>
        <rFont val="Century Gothic"/>
        <family val="2"/>
      </rPr>
      <t>(also used in the Safety Section)</t>
    </r>
  </si>
  <si>
    <r>
      <t>Grade 3 Curriculum: Digital Format</t>
    </r>
    <r>
      <rPr>
        <sz val="9"/>
        <rFont val="Century Gothic"/>
        <family val="2"/>
      </rPr>
      <t xml:space="preserve"> (2-year subscription length)</t>
    </r>
  </si>
  <si>
    <t>0MM300X-DLK</t>
  </si>
  <si>
    <r>
      <t xml:space="preserve">Grade 3 Curriculum: Digital Format + Lesson Kit  </t>
    </r>
    <r>
      <rPr>
        <sz val="9"/>
        <rFont val="Century Gothic"/>
        <family val="2"/>
      </rPr>
      <t>(2 -year subscription length)</t>
    </r>
  </si>
  <si>
    <t>Grade 3 Lesson Kit</t>
  </si>
  <si>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</si>
  <si>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</si>
  <si>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</si>
  <si>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0460CK</t>
  </si>
  <si>
    <t xml:space="preserve">MyPlate: Healthy Food Choices Card Kit </t>
  </si>
  <si>
    <r>
      <t xml:space="preserve">Good Decisions are a WIN! Poster
   </t>
    </r>
    <r>
      <rPr>
        <sz val="9"/>
        <rFont val="Century Gothic"/>
        <family val="2"/>
      </rPr>
      <t>(also used in the Emergency Preparedness Section)</t>
    </r>
  </si>
  <si>
    <r>
      <t xml:space="preserve">Good Decisions are a WIN! Poster </t>
    </r>
    <r>
      <rPr>
        <sz val="9"/>
        <rFont val="Century Gothic"/>
        <family val="2"/>
      </rPr>
      <t>(also used in Social Emotional Section)</t>
    </r>
  </si>
  <si>
    <t>2.18.25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</si>
</sst>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font>
      <sz val="9"/>
      <name val="Geneva"/>
    </font>
    <font>
      <sz val="9"/>
      <name val="Geneva"/>
    </font>
    <font>
      <sz val="10"/>
      <name val="Geneva"/>
    </font>
    <font>
      <b/>
      <sz val="10"/>
      <name val="Geneva"/>
    </font>
    <font>
      <b/>
      <sz val="11"/>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s>
  <cellStyleXfs count="6">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72">
    <xf numFmtId="0" fontId="0" fillId="0" borderId="0" xfId="0"/>
    <xf numFmtId="49" fontId="3" fillId="0" borderId="0" xfId="0" applyNumberFormat="1" applyFont="1" applyAlignment="1">
      <alignment horizontal="left" vertical="top"/>
    </xf>
    <xf numFmtId="0" fontId="15" fillId="0" borderId="20"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13" fillId="0" borderId="0" xfId="0" applyFont="1" applyAlignment="1">
      <alignment vertical="center"/>
    </xf>
    <xf numFmtId="0" fontId="20" fillId="0" borderId="0" xfId="2" applyFont="1" applyAlignment="1">
      <alignment horizontal="left" indent="2"/>
    </xf>
    <xf numFmtId="0" fontId="21" fillId="0" borderId="0" xfId="2" applyFont="1" applyAlignment="1">
      <alignment horizontal="left" indent="2"/>
    </xf>
    <xf numFmtId="0" fontId="7" fillId="0" borderId="5" xfId="2" applyFont="1" applyBorder="1"/>
    <xf numFmtId="0" fontId="13" fillId="0" borderId="0" xfId="0" applyFont="1"/>
    <xf numFmtId="44" fontId="13" fillId="0" borderId="14" xfId="0" applyNumberFormat="1" applyFont="1" applyBorder="1" applyProtection="1">
      <protection locked="0"/>
    </xf>
    <xf numFmtId="44" fontId="15" fillId="6" borderId="11" xfId="1" applyFont="1" applyFill="1" applyBorder="1" applyProtection="1">
      <protection locked="0"/>
    </xf>
    <xf numFmtId="44" fontId="15" fillId="0" borderId="45" xfId="1" applyFont="1" applyFill="1" applyBorder="1" applyProtection="1">
      <protection locked="0"/>
    </xf>
    <xf numFmtId="44" fontId="15" fillId="0" borderId="34" xfId="2" applyNumberFormat="1" applyFont="1" applyBorder="1" applyProtection="1">
      <protection locked="0"/>
    </xf>
    <xf numFmtId="0" fontId="15" fillId="0" borderId="0" xfId="2" applyFont="1" applyAlignment="1">
      <alignment vertical="center"/>
    </xf>
    <xf numFmtId="49" fontId="23" fillId="0" borderId="0" xfId="0" applyNumberFormat="1" applyFont="1" applyAlignment="1">
      <alignment vertical="center"/>
    </xf>
    <xf numFmtId="49" fontId="15" fillId="0" borderId="3" xfId="0" applyNumberFormat="1" applyFont="1" applyBorder="1" applyAlignment="1" applyProtection="1">
      <alignment vertical="center" wrapText="1"/>
      <protection locked="0"/>
    </xf>
    <xf numFmtId="49" fontId="15" fillId="0" borderId="0" xfId="0" applyNumberFormat="1" applyFont="1" applyAlignment="1">
      <alignment horizontal="left" wrapText="1" indent="1"/>
    </xf>
    <xf numFmtId="49" fontId="5" fillId="0" borderId="0" xfId="0" applyNumberFormat="1" applyFont="1" applyAlignment="1">
      <alignment horizontal="left" wrapText="1" indent="1"/>
    </xf>
    <xf numFmtId="49" fontId="15" fillId="0" borderId="3" xfId="0" applyNumberFormat="1" applyFont="1" applyBorder="1" applyProtection="1">
      <protection locked="0"/>
    </xf>
    <xf numFmtId="49" fontId="15" fillId="0" borderId="0" xfId="0" applyNumberFormat="1" applyFont="1"/>
    <xf numFmtId="0" fontId="13" fillId="0" borderId="1" xfId="0" applyFont="1" applyBorder="1" applyProtection="1">
      <protection locked="0"/>
    </xf>
    <xf numFmtId="0" fontId="15" fillId="0" borderId="20" xfId="3" applyNumberFormat="1" applyFont="1" applyBorder="1" applyAlignment="1" applyProtection="1">
      <alignment horizontal="center"/>
      <protection locked="0"/>
    </xf>
    <xf numFmtId="0" fontId="15" fillId="0" borderId="0" xfId="0" applyFont="1"/>
    <xf numFmtId="0" fontId="15" fillId="0" borderId="21" xfId="3" applyNumberFormat="1" applyFont="1" applyBorder="1" applyAlignment="1" applyProtection="1">
      <alignment horizontal="center"/>
      <protection locked="0"/>
    </xf>
    <xf numFmtId="0" fontId="15" fillId="0" borderId="0" xfId="0" applyFont="1" applyAlignment="1">
      <alignment vertical="center"/>
    </xf>
    <xf numFmtId="0" fontId="15" fillId="0" borderId="21"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protection locked="0"/>
    </xf>
    <xf numFmtId="0" fontId="15" fillId="0" borderId="17" xfId="3" applyNumberFormat="1" applyFont="1" applyFill="1" applyBorder="1" applyAlignment="1" applyProtection="1">
      <alignment horizontal="center"/>
      <protection locked="0"/>
    </xf>
    <xf numFmtId="0" fontId="15" fillId="0" borderId="20" xfId="3" applyNumberFormat="1" applyFont="1" applyBorder="1" applyAlignment="1" applyProtection="1">
      <alignment horizontal="center" vertical="center" wrapText="1"/>
      <protection locked="0"/>
    </xf>
    <xf numFmtId="0" fontId="15" fillId="0" borderId="0" xfId="0" applyFont="1" applyAlignment="1">
      <alignment vertical="center" wrapText="1"/>
    </xf>
    <xf numFmtId="0" fontId="15" fillId="0" borderId="21" xfId="3" applyNumberFormat="1" applyFont="1" applyFill="1" applyBorder="1" applyAlignment="1" applyProtection="1">
      <alignment horizontal="center" vertical="center"/>
      <protection locked="0"/>
    </xf>
    <xf numFmtId="0" fontId="17" fillId="0" borderId="43" xfId="2" applyFont="1" applyBorder="1" applyAlignment="1">
      <alignment horizontal="right" vertical="center"/>
    </xf>
    <xf numFmtId="49" fontId="8" fillId="3" borderId="0" xfId="0" applyNumberFormat="1" applyFont="1" applyFill="1" applyAlignment="1">
      <alignment vertical="center"/>
    </xf>
    <xf numFmtId="0" fontId="8" fillId="3" borderId="0" xfId="0" applyFont="1" applyFill="1" applyAlignment="1">
      <alignment vertical="center"/>
    </xf>
    <xf numFmtId="0" fontId="9" fillId="3" borderId="0" xfId="0" applyFont="1" applyFill="1" applyAlignment="1">
      <alignment horizontal="center" vertical="center"/>
    </xf>
    <xf numFmtId="0" fontId="10" fillId="3" borderId="0" xfId="0" applyFont="1" applyFill="1" applyAlignment="1">
      <alignment vertical="center"/>
    </xf>
    <xf numFmtId="44" fontId="11" fillId="3" borderId="0" xfId="0" applyNumberFormat="1" applyFont="1" applyFill="1" applyAlignment="1">
      <alignment vertical="center"/>
    </xf>
    <xf numFmtId="14" fontId="12" fillId="3" borderId="0" xfId="0" applyNumberFormat="1" applyFont="1" applyFill="1" applyAlignment="1">
      <alignment horizontal="right" vertical="center"/>
    </xf>
    <xf numFmtId="49"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44" fontId="11" fillId="0" borderId="0" xfId="0" applyNumberFormat="1" applyFont="1" applyAlignment="1">
      <alignment vertical="center"/>
    </xf>
    <xf numFmtId="14" fontId="12" fillId="0" borderId="0" xfId="0" applyNumberFormat="1" applyFont="1" applyAlignment="1">
      <alignment horizontal="right" vertical="center"/>
    </xf>
    <xf numFmtId="49" fontId="7" fillId="0" borderId="17" xfId="0" applyNumberFormat="1" applyFont="1" applyBorder="1" applyAlignment="1">
      <alignment horizontal="center"/>
    </xf>
    <xf numFmtId="49" fontId="15" fillId="0" borderId="18" xfId="0" applyNumberFormat="1" applyFont="1" applyBorder="1"/>
    <xf numFmtId="44" fontId="15" fillId="0" borderId="20" xfId="0" applyNumberFormat="1" applyFont="1" applyBorder="1"/>
    <xf numFmtId="0" fontId="2" fillId="0" borderId="0" xfId="0" applyFont="1"/>
    <xf numFmtId="44" fontId="15" fillId="0" borderId="20" xfId="0" applyNumberFormat="1" applyFont="1" applyBorder="1" applyAlignment="1">
      <alignment vertical="center"/>
    </xf>
    <xf numFmtId="0" fontId="2" fillId="0" borderId="0" xfId="0" applyFont="1" applyAlignment="1">
      <alignment vertical="center"/>
    </xf>
    <xf numFmtId="49" fontId="15" fillId="0" borderId="21" xfId="0" applyNumberFormat="1" applyFont="1" applyBorder="1"/>
    <xf numFmtId="44" fontId="15" fillId="0" borderId="21" xfId="0" applyNumberFormat="1" applyFont="1" applyBorder="1"/>
    <xf numFmtId="44" fontId="15" fillId="4" borderId="2" xfId="0" applyNumberFormat="1" applyFont="1" applyFill="1" applyBorder="1"/>
    <xf numFmtId="49" fontId="8" fillId="3" borderId="21" xfId="0" applyNumberFormat="1" applyFont="1" applyFill="1" applyBorder="1" applyAlignment="1">
      <alignment vertical="center"/>
    </xf>
    <xf numFmtId="0" fontId="11" fillId="3" borderId="21" xfId="0" applyFont="1" applyFill="1" applyBorder="1" applyAlignment="1">
      <alignment vertical="center"/>
    </xf>
    <xf numFmtId="0" fontId="11" fillId="3" borderId="21" xfId="0" applyFont="1" applyFill="1" applyBorder="1" applyAlignment="1">
      <alignment horizontal="center" vertical="center"/>
    </xf>
    <xf numFmtId="44" fontId="11" fillId="3" borderId="21" xfId="0" applyNumberFormat="1" applyFont="1" applyFill="1" applyBorder="1" applyAlignment="1">
      <alignment vertical="center"/>
    </xf>
    <xf numFmtId="44" fontId="10" fillId="3" borderId="21" xfId="0" applyNumberFormat="1" applyFont="1" applyFill="1" applyBorder="1" applyAlignment="1">
      <alignment vertical="center"/>
    </xf>
    <xf numFmtId="49" fontId="15" fillId="0" borderId="20" xfId="0" applyNumberFormat="1" applyFont="1" applyBorder="1"/>
    <xf numFmtId="49" fontId="15" fillId="0" borderId="21" xfId="0" applyNumberFormat="1" applyFont="1" applyBorder="1" applyAlignment="1">
      <alignment vertical="center"/>
    </xf>
    <xf numFmtId="44" fontId="15" fillId="0" borderId="21" xfId="0" applyNumberFormat="1" applyFont="1" applyBorder="1" applyAlignment="1">
      <alignment vertical="center"/>
    </xf>
    <xf numFmtId="44" fontId="15" fillId="0" borderId="20" xfId="0" applyNumberFormat="1" applyFont="1" applyBorder="1" applyAlignment="1">
      <alignment horizontal="right"/>
    </xf>
    <xf numFmtId="44" fontId="15" fillId="0" borderId="17" xfId="0" applyNumberFormat="1" applyFont="1" applyBorder="1"/>
    <xf numFmtId="49" fontId="15" fillId="0" borderId="17" xfId="0" applyNumberFormat="1" applyFont="1" applyBorder="1"/>
    <xf numFmtId="49" fontId="15" fillId="0" borderId="20" xfId="0" quotePrefix="1" applyNumberFormat="1" applyFont="1" applyBorder="1"/>
    <xf numFmtId="49" fontId="15" fillId="0" borderId="20" xfId="0" applyNumberFormat="1" applyFont="1" applyBorder="1" applyAlignment="1">
      <alignment vertical="center" wrapText="1"/>
    </xf>
    <xf numFmtId="44" fontId="15" fillId="0" borderId="20" xfId="0" applyNumberFormat="1" applyFont="1" applyBorder="1" applyAlignment="1">
      <alignment vertical="center" wrapText="1"/>
    </xf>
    <xf numFmtId="44" fontId="15" fillId="4" borderId="35" xfId="0" applyNumberFormat="1" applyFont="1" applyFill="1" applyBorder="1"/>
    <xf numFmtId="0" fontId="15" fillId="2" borderId="33" xfId="0" applyFont="1" applyFill="1" applyBorder="1" applyAlignment="1">
      <alignment horizontal="center"/>
    </xf>
    <xf numFmtId="0" fontId="15" fillId="2" borderId="0" xfId="0" applyFont="1" applyFill="1"/>
    <xf numFmtId="44" fontId="15" fillId="2" borderId="0" xfId="0" applyNumberFormat="1" applyFont="1" applyFill="1"/>
    <xf numFmtId="44" fontId="13" fillId="2" borderId="7" xfId="0" applyNumberFormat="1" applyFont="1" applyFill="1" applyBorder="1"/>
    <xf numFmtId="0" fontId="15" fillId="0" borderId="21" xfId="0" applyFont="1" applyBorder="1" applyAlignment="1" applyProtection="1">
      <alignment horizontal="center" vertical="center"/>
      <protection locked="0"/>
    </xf>
    <xf numFmtId="0" fontId="15" fillId="0" borderId="42" xfId="2" applyFont="1" applyBorder="1" applyAlignment="1">
      <alignment horizontal="right" vertical="center" wrapText="1"/>
    </xf>
    <xf numFmtId="0" fontId="15" fillId="0" borderId="38" xfId="2" applyFont="1" applyBorder="1" applyAlignment="1">
      <alignment horizontal="right" vertical="center" wrapText="1"/>
    </xf>
    <xf numFmtId="0" fontId="15" fillId="0" borderId="0" xfId="0" applyFont="1" applyAlignment="1">
      <alignment horizontal="right"/>
    </xf>
    <xf numFmtId="0" fontId="15" fillId="0" borderId="3" xfId="0" applyFont="1" applyBorder="1" applyAlignment="1" applyProtection="1">
      <alignment horizontal="center"/>
      <protection locked="0"/>
    </xf>
    <xf numFmtId="49"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center"/>
    </xf>
    <xf numFmtId="49" fontId="20" fillId="0" borderId="0" xfId="0" applyNumberFormat="1" applyFont="1" applyAlignment="1">
      <alignment horizontal="left" indent="3"/>
    </xf>
    <xf numFmtId="0" fontId="13" fillId="0" borderId="43" xfId="2" applyFont="1" applyBorder="1" applyAlignment="1">
      <alignment horizontal="right" vertical="center"/>
    </xf>
    <xf numFmtId="0" fontId="13" fillId="0" borderId="19" xfId="2" applyFont="1" applyBorder="1" applyAlignment="1">
      <alignment horizontal="right" vertical="center"/>
    </xf>
    <xf numFmtId="0" fontId="17" fillId="0" borderId="43" xfId="2" applyFont="1" applyBorder="1" applyAlignment="1">
      <alignment horizontal="right" vertical="center"/>
    </xf>
    <xf numFmtId="0" fontId="17" fillId="0" borderId="1" xfId="2" applyFont="1" applyBorder="1" applyAlignment="1">
      <alignment horizontal="right" vertical="center"/>
    </xf>
    <xf numFmtId="0" fontId="7" fillId="0" borderId="12" xfId="2" applyFont="1" applyBorder="1" applyAlignment="1">
      <alignment horizontal="right" vertical="center"/>
    </xf>
    <xf numFmtId="0" fontId="7" fillId="0" borderId="41" xfId="2" applyFont="1" applyBorder="1" applyAlignment="1">
      <alignment horizontal="right" vertical="center"/>
    </xf>
    <xf numFmtId="0" fontId="13" fillId="0" borderId="18"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15" fillId="0" borderId="0" xfId="2" applyFont="1" applyAlignment="1">
      <alignment horizontal="center" vertical="center"/>
    </xf>
    <xf numFmtId="49" fontId="13" fillId="0" borderId="0" xfId="0" applyNumberFormat="1" applyFont="1" applyAlignment="1">
      <alignment horizontal="right" vertical="center" wrapText="1"/>
    </xf>
    <xf numFmtId="0" fontId="14" fillId="0" borderId="0" xfId="2" applyFont="1" applyAlignment="1">
      <alignment horizontal="center" vertical="center"/>
    </xf>
    <xf numFmtId="49" fontId="13" fillId="0" borderId="0" xfId="0" applyNumberFormat="1" applyFont="1" applyAlignment="1">
      <alignment horizontal="right" vertical="center"/>
    </xf>
    <xf numFmtId="0" fontId="6" fillId="0" borderId="0" xfId="2" applyFont="1" applyAlignment="1">
      <alignment horizontal="center"/>
    </xf>
    <xf numFmtId="0" fontId="5" fillId="0" borderId="0" xfId="2" applyFont="1" applyAlignment="1">
      <alignment horizontal="center" wrapText="1"/>
    </xf>
    <xf numFmtId="0" fontId="5" fillId="0" borderId="3" xfId="2" applyFont="1" applyBorder="1" applyAlignment="1">
      <alignment horizontal="center" wrapText="1"/>
    </xf>
    <xf numFmtId="0" fontId="22" fillId="0" borderId="0" xfId="2" applyFont="1" applyAlignment="1">
      <alignment horizontal="center"/>
    </xf>
    <xf numFmtId="0" fontId="14" fillId="0" borderId="0" xfId="2" applyFont="1" applyAlignment="1">
      <alignment horizontal="center"/>
    </xf>
    <xf numFmtId="0" fontId="6" fillId="6"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14" fillId="0" borderId="0" xfId="0" applyNumberFormat="1" applyFont="1" applyAlignment="1" applyProtection="1">
      <alignment vertical="center"/>
      <protection locked="0"/>
    </xf>
    <xf numFmtId="49" fontId="14" fillId="0" borderId="3" xfId="0" applyNumberFormat="1" applyFont="1" applyBorder="1" applyAlignment="1" applyProtection="1">
      <alignment vertical="center"/>
      <protection locked="0"/>
    </xf>
    <xf numFmtId="0" fontId="20" fillId="0" borderId="0" xfId="0" applyFont="1" applyAlignment="1">
      <alignment horizontal="left" indent="3"/>
    </xf>
    <xf numFmtId="1" fontId="15" fillId="0" borderId="3" xfId="0" applyNumberFormat="1" applyFont="1" applyBorder="1" applyAlignment="1" applyProtection="1">
      <alignment horizontal="center"/>
      <protection locked="0"/>
    </xf>
    <xf numFmtId="49" fontId="15" fillId="0" borderId="13" xfId="0" applyNumberFormat="1" applyFont="1" applyBorder="1" applyAlignment="1">
      <alignment horizontal="right"/>
    </xf>
    <xf numFmtId="49" fontId="15" fillId="0" borderId="0" xfId="0" applyNumberFormat="1" applyFont="1" applyAlignment="1">
      <alignment horizontal="right"/>
    </xf>
    <xf numFmtId="44" fontId="13" fillId="0" borderId="27" xfId="0" applyNumberFormat="1" applyFont="1" applyBorder="1" applyAlignment="1">
      <alignment horizontal="right" vertical="center"/>
    </xf>
    <xf numFmtId="44" fontId="13" fillId="0" borderId="11" xfId="0" applyNumberFormat="1" applyFont="1" applyBorder="1" applyAlignment="1">
      <alignment horizontal="right" vertical="center"/>
    </xf>
    <xf numFmtId="0" fontId="13" fillId="0" borderId="29" xfId="0" applyFont="1" applyBorder="1" applyAlignment="1">
      <alignment horizontal="right" vertical="center"/>
    </xf>
    <xf numFmtId="0" fontId="13" fillId="0" borderId="23" xfId="0" applyFont="1" applyBorder="1" applyAlignment="1">
      <alignment horizontal="right" vertical="center"/>
    </xf>
    <xf numFmtId="0" fontId="13" fillId="0" borderId="30" xfId="0" applyFont="1" applyBorder="1" applyAlignment="1">
      <alignment horizontal="right" vertical="center"/>
    </xf>
    <xf numFmtId="0" fontId="13" fillId="0" borderId="28" xfId="0" applyFont="1" applyBorder="1" applyAlignment="1">
      <alignment horizontal="right" vertical="center"/>
    </xf>
    <xf numFmtId="0" fontId="13" fillId="0" borderId="3" xfId="0" applyFont="1" applyBorder="1" applyAlignment="1">
      <alignment horizontal="right" vertical="center"/>
    </xf>
    <xf numFmtId="0" fontId="13" fillId="0" borderId="22" xfId="0" applyFont="1" applyBorder="1" applyAlignment="1">
      <alignment horizontal="right" vertical="center"/>
    </xf>
    <xf numFmtId="44" fontId="13" fillId="0" borderId="8" xfId="0" applyNumberFormat="1" applyFont="1" applyBorder="1" applyAlignment="1" applyProtection="1">
      <alignment horizontal="right" vertical="center"/>
      <protection locked="0"/>
    </xf>
    <xf numFmtId="44" fontId="13" fillId="0" borderId="11" xfId="0" applyNumberFormat="1" applyFont="1" applyBorder="1" applyAlignment="1" applyProtection="1">
      <alignment horizontal="right" vertical="center"/>
      <protection locked="0"/>
    </xf>
    <xf numFmtId="0" fontId="14" fillId="0" borderId="29" xfId="0" applyFont="1" applyBorder="1" applyAlignment="1">
      <alignment horizontal="right" vertical="center"/>
    </xf>
    <xf numFmtId="0" fontId="19" fillId="0" borderId="23" xfId="0" applyFont="1" applyBorder="1" applyAlignment="1">
      <alignment horizontal="right" vertical="center"/>
    </xf>
    <xf numFmtId="0" fontId="19" fillId="0" borderId="30" xfId="0" applyFont="1" applyBorder="1" applyAlignment="1">
      <alignment horizontal="right" vertical="center"/>
    </xf>
    <xf numFmtId="0" fontId="19" fillId="0" borderId="12" xfId="0" applyFont="1" applyBorder="1" applyAlignment="1">
      <alignment horizontal="right" vertical="center"/>
    </xf>
    <xf numFmtId="0" fontId="19" fillId="0" borderId="5" xfId="0" applyFont="1" applyBorder="1" applyAlignment="1">
      <alignment horizontal="right" vertical="center"/>
    </xf>
    <xf numFmtId="0" fontId="19" fillId="0" borderId="31" xfId="0" applyFont="1" applyBorder="1" applyAlignment="1">
      <alignment horizontal="right" vertical="center"/>
    </xf>
    <xf numFmtId="44" fontId="13" fillId="0" borderId="32" xfId="0" applyNumberFormat="1" applyFont="1" applyBorder="1" applyAlignment="1" applyProtection="1">
      <alignment horizontal="right" vertical="center"/>
      <protection locked="0"/>
    </xf>
    <xf numFmtId="0" fontId="15" fillId="0" borderId="18" xfId="0" applyFont="1" applyBorder="1" applyAlignment="1">
      <alignment horizontal="left" wrapText="1"/>
    </xf>
    <xf numFmtId="0" fontId="15" fillId="0" borderId="1" xfId="0" applyFont="1" applyBorder="1" applyAlignment="1">
      <alignment horizontal="left"/>
    </xf>
    <xf numFmtId="0" fontId="15" fillId="0" borderId="19" xfId="0" applyFont="1" applyBorder="1" applyAlignment="1">
      <alignment horizontal="left"/>
    </xf>
    <xf numFmtId="49" fontId="14" fillId="4" borderId="37" xfId="0" applyNumberFormat="1" applyFont="1" applyFill="1" applyBorder="1" applyAlignment="1">
      <alignment horizontal="right" vertical="center" indent="1"/>
    </xf>
    <xf numFmtId="49" fontId="14" fillId="4" borderId="25" xfId="0" applyNumberFormat="1" applyFont="1" applyFill="1" applyBorder="1" applyAlignment="1">
      <alignment horizontal="right" vertical="center" indent="1"/>
    </xf>
    <xf numFmtId="49" fontId="14" fillId="4" borderId="26" xfId="0" applyNumberFormat="1" applyFont="1" applyFill="1" applyBorder="1" applyAlignment="1">
      <alignment horizontal="right" vertical="center" indent="1"/>
    </xf>
    <xf numFmtId="49" fontId="18" fillId="0" borderId="6" xfId="0" applyNumberFormat="1" applyFont="1" applyBorder="1" applyAlignment="1">
      <alignment horizontal="left"/>
    </xf>
    <xf numFmtId="49" fontId="18" fillId="0" borderId="7" xfId="0" applyNumberFormat="1" applyFont="1" applyBorder="1" applyAlignment="1">
      <alignment horizontal="left"/>
    </xf>
    <xf numFmtId="49" fontId="18" fillId="0" borderId="0" xfId="0" applyNumberFormat="1" applyFont="1" applyAlignment="1">
      <alignment horizontal="left" vertical="center" wrapText="1"/>
    </xf>
    <xf numFmtId="49" fontId="18" fillId="0" borderId="16" xfId="0" applyNumberFormat="1" applyFont="1" applyBorder="1" applyAlignment="1">
      <alignment horizontal="left" vertical="center" wrapTex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22" xfId="0" applyFont="1" applyBorder="1" applyAlignment="1">
      <alignment horizontal="center" vertical="center"/>
    </xf>
    <xf numFmtId="0" fontId="15" fillId="0" borderId="18" xfId="0" applyFont="1" applyBorder="1" applyAlignment="1">
      <alignment horizontal="left"/>
    </xf>
    <xf numFmtId="49" fontId="14" fillId="4" borderId="36" xfId="0" applyNumberFormat="1" applyFont="1" applyFill="1" applyBorder="1" applyAlignment="1">
      <alignment horizontal="right" vertical="center" indent="1"/>
    </xf>
    <xf numFmtId="49" fontId="14" fillId="4" borderId="23" xfId="0" applyNumberFormat="1" applyFont="1" applyFill="1" applyBorder="1" applyAlignment="1">
      <alignment horizontal="right" vertical="center" indent="1"/>
    </xf>
    <xf numFmtId="49" fontId="14" fillId="4" borderId="24" xfId="0" applyNumberFormat="1" applyFont="1" applyFill="1" applyBorder="1" applyAlignment="1">
      <alignment horizontal="right" vertical="center" indent="1"/>
    </xf>
    <xf numFmtId="0" fontId="15" fillId="0" borderId="18" xfId="4" applyFont="1" applyBorder="1" applyAlignment="1">
      <alignment horizontal="left"/>
    </xf>
    <xf numFmtId="0" fontId="15" fillId="0" borderId="1" xfId="4" applyFont="1" applyBorder="1" applyAlignment="1">
      <alignment horizontal="left"/>
    </xf>
    <xf numFmtId="0" fontId="15" fillId="0" borderId="19" xfId="4" applyFont="1" applyBorder="1" applyAlignment="1">
      <alignment horizontal="left"/>
    </xf>
    <xf numFmtId="49" fontId="14" fillId="5" borderId="18" xfId="0" applyNumberFormat="1" applyFont="1" applyFill="1" applyBorder="1" applyAlignment="1">
      <alignment horizontal="left" indent="3"/>
    </xf>
    <xf numFmtId="49" fontId="14" fillId="5" borderId="1" xfId="0" applyNumberFormat="1" applyFont="1" applyFill="1" applyBorder="1" applyAlignment="1">
      <alignment horizontal="left" indent="3"/>
    </xf>
    <xf numFmtId="49" fontId="14" fillId="5" borderId="19" xfId="0" applyNumberFormat="1" applyFont="1" applyFill="1" applyBorder="1" applyAlignment="1">
      <alignment horizontal="left" indent="3"/>
    </xf>
    <xf numFmtId="0" fontId="15" fillId="0" borderId="18" xfId="0" applyFont="1" applyBorder="1" applyAlignment="1">
      <alignment horizontal="left" vertical="center" wrapText="1"/>
    </xf>
    <xf numFmtId="0" fontId="15" fillId="0" borderId="1" xfId="0" applyFont="1" applyBorder="1" applyAlignment="1">
      <alignment horizontal="left" vertical="center" wrapText="1"/>
    </xf>
    <xf numFmtId="0" fontId="15" fillId="0" borderId="19" xfId="0" applyFont="1" applyBorder="1" applyAlignment="1">
      <alignment horizontal="left" vertical="center" wrapText="1"/>
    </xf>
    <xf numFmtId="0" fontId="15" fillId="0" borderId="1" xfId="0" applyFont="1" applyBorder="1" applyAlignment="1">
      <alignment horizontal="left" wrapText="1"/>
    </xf>
    <xf numFmtId="0" fontId="15" fillId="0" borderId="19" xfId="0" applyFont="1" applyBorder="1" applyAlignment="1">
      <alignment horizontal="left" wrapText="1"/>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0" fillId="0" borderId="0" xfId="0" applyAlignment="1">
      <alignment horizontal="center"/>
    </xf>
    <xf numFmtId="0" fontId="7" fillId="0" borderId="0" xfId="0" applyFont="1" applyAlignment="1">
      <alignment horizontal="center" vertical="center"/>
    </xf>
    <xf numFmtId="0" fontId="7" fillId="0" borderId="18"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xf numFmtId="0" fontId="15" fillId="0" borderId="18" xfId="0" applyFont="1" applyBorder="1" applyAlignment="1">
      <alignment horizontal="left" vertical="center"/>
    </xf>
  </cellXfs>
  <cellStyles count="6">
    <cellStyle name="Comma" xfId="3" builtinId="3"/>
    <cellStyle name="Currency" xfId="1" builtinId="4"/>
    <cellStyle name="Currency 2" xfId="5" xr:uid="{10D2B566-1E01-4322-8873-4851ADEF7523}"/>
    <cellStyle name="Normal" xfId="0" builtinId="0"/>
    <cellStyle name="Normal 2" xfId="4"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742950</xdr:colOff>
      <xdr:row>0</xdr:row>
      <xdr:rowOff>0</xdr:rowOff>
    </xdr:from>
    <xdr:ext cx="7371074" cy="990981"/>
    <xdr:pic>
      <xdr:nvPicPr>
        <xdr:cNvPr id="2" name="Picture 1">
          <a:extLst>
            <a:ext uri="{FF2B5EF4-FFF2-40B4-BE49-F238E27FC236}">
              <a16:creationId xmlns:a16="http://schemas.microsoft.com/office/drawing/2014/main" id="{BF5E6475-004A-427A-A11E-063868111B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77"/>
      <c r="B1" s="77"/>
      <c r="C1" s="77"/>
      <c r="D1" s="77"/>
      <c r="E1" s="77"/>
      <c r="F1" s="77"/>
      <c r="G1" s="77"/>
      <c r="H1" s="77"/>
    </row>
    <row r="2" spans="1:15" ht="34.5" customHeight="1">
      <c r="A2" s="78" t="s">
        <v>84</v>
      </c>
      <c r="B2" s="78"/>
      <c r="C2" s="78"/>
      <c r="D2" s="78"/>
      <c r="E2" s="78"/>
      <c r="F2" s="78"/>
      <c r="G2" s="78"/>
      <c r="H2" s="78"/>
      <c r="I2" s="78"/>
      <c r="J2" s="78"/>
      <c r="K2" s="78"/>
      <c r="L2" s="78"/>
      <c r="M2" s="78"/>
      <c r="N2" s="78"/>
      <c r="O2" s="78"/>
    </row>
    <row r="3" spans="1:15" ht="18.75" customHeight="1">
      <c r="H3" s="79"/>
      <c r="I3" s="79"/>
      <c r="J3" s="79"/>
      <c r="K3" s="79"/>
      <c r="L3" s="79"/>
    </row>
    <row r="4" spans="1:15" s="8" customFormat="1" ht="27" customHeight="1" thickBot="1">
      <c r="A4" s="4"/>
      <c r="B4" s="5" t="s">
        <v>2</v>
      </c>
      <c r="C4" s="6"/>
      <c r="D4" s="7"/>
      <c r="E4" s="80" t="s">
        <v>0</v>
      </c>
      <c r="F4" s="80"/>
      <c r="G4" s="80"/>
      <c r="H4" s="80"/>
      <c r="I4" s="80"/>
      <c r="J4" s="80"/>
      <c r="K4" s="80"/>
      <c r="L4" s="80"/>
    </row>
    <row r="5" spans="1:15" s="8" customFormat="1" ht="30.2" customHeight="1">
      <c r="A5" s="4"/>
      <c r="B5" s="73" t="s">
        <v>41</v>
      </c>
      <c r="C5" s="74"/>
      <c r="D5" s="9"/>
      <c r="E5" s="75" t="s">
        <v>1</v>
      </c>
      <c r="F5" s="75"/>
      <c r="G5" s="75"/>
      <c r="H5" s="75"/>
      <c r="I5" s="76"/>
      <c r="J5" s="76"/>
      <c r="K5" s="76"/>
      <c r="L5" s="76"/>
      <c r="M5" s="76"/>
      <c r="N5" s="76"/>
      <c r="O5" s="76"/>
    </row>
    <row r="6" spans="1:15" s="8" customFormat="1" ht="27" customHeight="1">
      <c r="B6" s="31" t="s">
        <v>85</v>
      </c>
      <c r="C6" s="87"/>
      <c r="D6" s="88"/>
      <c r="E6" s="75" t="s">
        <v>3</v>
      </c>
      <c r="F6" s="75"/>
      <c r="G6" s="75"/>
      <c r="H6" s="75"/>
      <c r="I6" s="76"/>
      <c r="J6" s="76"/>
      <c r="K6" s="76"/>
      <c r="L6" s="76"/>
      <c r="M6" s="76"/>
      <c r="N6" s="76"/>
      <c r="O6" s="76"/>
    </row>
    <row r="7" spans="1:15" s="8" customFormat="1" ht="27" customHeight="1">
      <c r="B7" s="81" t="s">
        <v>90</v>
      </c>
      <c r="C7" s="82"/>
      <c r="D7" s="10"/>
      <c r="E7" s="75" t="s">
        <v>42</v>
      </c>
      <c r="F7" s="75"/>
      <c r="G7" s="75"/>
      <c r="H7" s="75"/>
      <c r="I7" s="76"/>
      <c r="J7" s="76"/>
      <c r="K7" s="76"/>
      <c r="L7" s="76"/>
      <c r="M7" s="76"/>
      <c r="N7" s="76"/>
      <c r="O7" s="76"/>
    </row>
    <row r="8" spans="1:15" s="8" customFormat="1" ht="27" customHeight="1" thickBot="1">
      <c r="B8" s="83" t="s">
        <v>91</v>
      </c>
      <c r="C8" s="84"/>
      <c r="D8" s="11"/>
      <c r="E8" s="75" t="s">
        <v>4</v>
      </c>
      <c r="F8" s="75"/>
      <c r="G8" s="75"/>
      <c r="H8" s="75"/>
      <c r="I8" s="76"/>
      <c r="J8" s="76"/>
      <c r="K8" s="76"/>
      <c r="L8" s="76"/>
      <c r="M8" s="76"/>
      <c r="N8" s="76"/>
      <c r="O8" s="76"/>
    </row>
    <row r="9" spans="1:15" s="8" customFormat="1" ht="27" customHeight="1" thickTop="1" thickBot="1">
      <c r="B9" s="85" t="s">
        <v>9</v>
      </c>
      <c r="C9" s="86"/>
      <c r="D9" s="12"/>
      <c r="E9" s="75" t="s">
        <v>5</v>
      </c>
      <c r="F9" s="75"/>
      <c r="G9" s="75"/>
      <c r="H9" s="75"/>
      <c r="I9" s="76"/>
      <c r="J9" s="76"/>
      <c r="K9" s="76"/>
      <c r="L9" s="76"/>
      <c r="M9" s="76"/>
      <c r="N9" s="76"/>
      <c r="O9" s="76"/>
    </row>
    <row r="10" spans="1:15" s="8" customFormat="1" ht="27" customHeight="1">
      <c r="B10" s="5" t="s">
        <v>11</v>
      </c>
      <c r="C10" s="13"/>
      <c r="D10" s="13"/>
      <c r="E10" s="75" t="s">
        <v>6</v>
      </c>
      <c r="F10" s="75"/>
      <c r="G10" s="75"/>
      <c r="H10" s="75"/>
      <c r="I10" s="76"/>
      <c r="J10" s="76"/>
      <c r="K10" s="76"/>
      <c r="L10" s="76"/>
      <c r="M10" s="76"/>
      <c r="N10" s="76"/>
      <c r="O10" s="76"/>
    </row>
    <row r="11" spans="1:15" s="8" customFormat="1" ht="27" customHeight="1">
      <c r="B11" s="91"/>
      <c r="C11" s="89"/>
      <c r="D11" s="89"/>
      <c r="E11" s="75" t="s">
        <v>7</v>
      </c>
      <c r="F11" s="75"/>
      <c r="G11" s="75"/>
      <c r="H11" s="75"/>
      <c r="I11" s="76"/>
      <c r="J11" s="76"/>
      <c r="K11" s="76"/>
      <c r="L11" s="76"/>
      <c r="M11" s="76"/>
      <c r="N11" s="76"/>
      <c r="O11" s="76"/>
    </row>
    <row r="12" spans="1:15" s="8" customFormat="1" ht="27" customHeight="1">
      <c r="B12" s="89"/>
      <c r="C12" s="89"/>
      <c r="D12" s="89"/>
      <c r="E12" s="75" t="s">
        <v>8</v>
      </c>
      <c r="F12" s="75"/>
      <c r="G12" s="75"/>
      <c r="H12" s="75"/>
      <c r="I12" s="76"/>
      <c r="J12" s="76"/>
      <c r="K12" s="76"/>
      <c r="L12" s="76"/>
      <c r="M12" s="76"/>
      <c r="N12" s="76"/>
      <c r="O12" s="76"/>
    </row>
    <row r="13" spans="1:15" s="8" customFormat="1" ht="27" customHeight="1">
      <c r="B13" s="89"/>
      <c r="C13" s="89"/>
      <c r="D13" s="89"/>
      <c r="E13" s="75" t="s">
        <v>10</v>
      </c>
      <c r="F13" s="75"/>
      <c r="G13" s="75"/>
      <c r="H13" s="75"/>
      <c r="I13" s="76"/>
      <c r="J13" s="76"/>
      <c r="K13" s="76"/>
      <c r="L13" s="76"/>
      <c r="M13" s="76"/>
      <c r="N13" s="76"/>
      <c r="O13" s="76"/>
    </row>
    <row r="14" spans="1:15" s="8" customFormat="1" ht="26.45" customHeight="1">
      <c r="B14" s="89"/>
      <c r="C14" s="89"/>
      <c r="D14" s="89"/>
      <c r="E14" s="80" t="s">
        <v>92</v>
      </c>
      <c r="F14" s="80"/>
      <c r="G14" s="80"/>
      <c r="H14" s="80"/>
      <c r="I14" s="80"/>
      <c r="J14" s="80"/>
      <c r="K14" s="80"/>
      <c r="L14" s="80"/>
      <c r="M14" s="80"/>
      <c r="N14" s="80"/>
      <c r="O14" s="80"/>
    </row>
    <row r="15" spans="1:15" s="8" customFormat="1" ht="23.1" customHeight="1">
      <c r="B15" s="89"/>
      <c r="C15" s="89"/>
      <c r="D15" s="89"/>
      <c r="E15" s="14"/>
      <c r="F15" s="90" t="s">
        <v>43</v>
      </c>
      <c r="G15" s="90"/>
      <c r="H15" s="90"/>
      <c r="I15" s="90"/>
      <c r="J15" s="15"/>
      <c r="K15" s="16" t="s">
        <v>44</v>
      </c>
      <c r="L15" s="15"/>
      <c r="M15" s="17" t="s">
        <v>45</v>
      </c>
    </row>
    <row r="16" spans="1:15" s="8" customFormat="1" ht="18" customHeight="1">
      <c r="B16" s="89"/>
      <c r="C16" s="89"/>
      <c r="D16" s="89"/>
      <c r="E16" s="90" t="s">
        <v>46</v>
      </c>
      <c r="F16" s="92"/>
      <c r="G16" s="92"/>
      <c r="H16" s="92"/>
      <c r="I16" s="92"/>
      <c r="J16" s="92"/>
      <c r="K16" s="92"/>
      <c r="L16" s="92"/>
      <c r="M16" s="92"/>
      <c r="N16" s="92"/>
      <c r="O16" s="92"/>
    </row>
    <row r="17" spans="2:15" s="8" customFormat="1" ht="18" customHeight="1">
      <c r="B17" s="93" t="s">
        <v>21</v>
      </c>
      <c r="C17" s="93"/>
      <c r="D17" s="93"/>
      <c r="E17" s="92"/>
      <c r="F17" s="92"/>
      <c r="G17" s="92"/>
      <c r="H17" s="92"/>
      <c r="I17" s="92"/>
      <c r="J17" s="92"/>
      <c r="K17" s="92"/>
      <c r="L17" s="92"/>
      <c r="M17" s="92"/>
      <c r="N17" s="92"/>
      <c r="O17" s="92"/>
    </row>
    <row r="18" spans="2:15" s="8" customFormat="1" ht="27" customHeight="1">
      <c r="B18" s="93" t="s">
        <v>23</v>
      </c>
      <c r="C18" s="93"/>
      <c r="D18" s="93"/>
      <c r="E18" s="75" t="s">
        <v>42</v>
      </c>
      <c r="F18" s="75"/>
      <c r="G18" s="75"/>
      <c r="H18" s="75"/>
      <c r="I18" s="76"/>
      <c r="J18" s="76"/>
      <c r="K18" s="76"/>
      <c r="L18" s="76"/>
      <c r="M18" s="76"/>
      <c r="N18" s="76"/>
      <c r="O18" s="76"/>
    </row>
    <row r="19" spans="2:15" s="8" customFormat="1" ht="27" customHeight="1">
      <c r="B19" s="97" t="s">
        <v>24</v>
      </c>
      <c r="C19" s="97"/>
      <c r="D19" s="97"/>
      <c r="E19" s="75" t="s">
        <v>12</v>
      </c>
      <c r="F19" s="75"/>
      <c r="G19" s="75"/>
      <c r="H19" s="75"/>
      <c r="I19" s="76"/>
      <c r="J19" s="76"/>
      <c r="K19" s="76"/>
      <c r="L19" s="76"/>
      <c r="M19" s="76"/>
      <c r="N19" s="76"/>
      <c r="O19" s="76"/>
    </row>
    <row r="20" spans="2:15" s="8" customFormat="1" ht="27" customHeight="1">
      <c r="B20" s="97" t="s">
        <v>47</v>
      </c>
      <c r="C20" s="97"/>
      <c r="D20" s="97"/>
      <c r="E20" s="75" t="s">
        <v>4</v>
      </c>
      <c r="F20" s="75"/>
      <c r="G20" s="75"/>
      <c r="H20" s="75"/>
      <c r="I20" s="76"/>
      <c r="J20" s="76"/>
      <c r="K20" s="76"/>
      <c r="L20" s="76"/>
      <c r="M20" s="76"/>
      <c r="N20" s="76"/>
      <c r="O20" s="76"/>
    </row>
    <row r="21" spans="2:15" s="8" customFormat="1" ht="27" customHeight="1">
      <c r="B21" s="94" t="s">
        <v>94</v>
      </c>
      <c r="C21" s="94"/>
      <c r="D21" s="94"/>
      <c r="E21" s="75" t="s">
        <v>5</v>
      </c>
      <c r="F21" s="75"/>
      <c r="G21" s="75"/>
      <c r="H21" s="75"/>
      <c r="I21" s="76"/>
      <c r="J21" s="76"/>
      <c r="K21" s="76"/>
      <c r="L21" s="76"/>
      <c r="M21" s="76"/>
      <c r="N21" s="76"/>
      <c r="O21" s="76"/>
    </row>
    <row r="22" spans="2:15" s="8" customFormat="1" ht="27" customHeight="1">
      <c r="B22" s="95"/>
      <c r="C22" s="95"/>
      <c r="D22" s="95"/>
      <c r="E22" s="75" t="s">
        <v>6</v>
      </c>
      <c r="F22" s="75"/>
      <c r="G22" s="75"/>
      <c r="H22" s="75"/>
      <c r="I22" s="76"/>
      <c r="J22" s="76"/>
      <c r="K22" s="76"/>
      <c r="L22" s="76"/>
      <c r="M22" s="76"/>
      <c r="N22" s="76"/>
      <c r="O22" s="76"/>
    </row>
    <row r="23" spans="2:15" s="8" customFormat="1" ht="27" customHeight="1">
      <c r="B23" s="96" t="s">
        <v>48</v>
      </c>
      <c r="C23" s="96"/>
      <c r="D23" s="96"/>
      <c r="E23" s="75" t="s">
        <v>7</v>
      </c>
      <c r="F23" s="75"/>
      <c r="G23" s="75"/>
      <c r="H23" s="75"/>
      <c r="I23" s="76"/>
      <c r="J23" s="76"/>
      <c r="K23" s="76"/>
      <c r="L23" s="76"/>
      <c r="M23" s="76"/>
      <c r="N23" s="76"/>
      <c r="O23" s="76"/>
    </row>
    <row r="24" spans="2:15" s="8" customFormat="1" ht="27" customHeight="1">
      <c r="B24" s="96" t="s">
        <v>49</v>
      </c>
      <c r="C24" s="96"/>
      <c r="D24" s="96"/>
      <c r="E24" s="75" t="s">
        <v>8</v>
      </c>
      <c r="F24" s="75"/>
      <c r="G24" s="75"/>
      <c r="H24" s="75"/>
      <c r="I24" s="76"/>
      <c r="J24" s="76"/>
      <c r="K24" s="76"/>
      <c r="L24" s="76"/>
      <c r="M24" s="76"/>
      <c r="N24" s="76"/>
      <c r="O24" s="76"/>
    </row>
    <row r="25" spans="2:15" s="8" customFormat="1" ht="26.45" customHeight="1" thickBot="1">
      <c r="E25" s="112" t="s">
        <v>13</v>
      </c>
      <c r="F25" s="112"/>
      <c r="G25" s="112"/>
      <c r="H25" s="112"/>
      <c r="I25" s="112"/>
      <c r="J25" s="112"/>
      <c r="K25" s="112"/>
      <c r="L25" s="112"/>
      <c r="M25" s="112"/>
      <c r="N25" s="112"/>
      <c r="O25" s="112"/>
    </row>
    <row r="26" spans="2:15" s="8" customFormat="1" ht="27" customHeight="1">
      <c r="B26" s="98" t="s">
        <v>86</v>
      </c>
      <c r="C26" s="99"/>
      <c r="D26" s="100"/>
      <c r="E26" s="75" t="s">
        <v>14</v>
      </c>
      <c r="F26" s="75"/>
      <c r="G26" s="75"/>
      <c r="H26" s="75"/>
      <c r="I26" s="76"/>
      <c r="J26" s="76"/>
      <c r="K26" s="76"/>
      <c r="L26" s="76"/>
      <c r="M26" s="76"/>
      <c r="N26" s="76"/>
      <c r="O26" s="76"/>
    </row>
    <row r="27" spans="2:15" s="8" customFormat="1" ht="27" customHeight="1">
      <c r="B27" s="101"/>
      <c r="C27" s="102"/>
      <c r="D27" s="103"/>
      <c r="E27" s="75" t="s">
        <v>15</v>
      </c>
      <c r="F27" s="75"/>
      <c r="G27" s="75"/>
      <c r="H27" s="75"/>
      <c r="I27" s="76"/>
      <c r="J27" s="76"/>
      <c r="K27" s="76"/>
      <c r="L27" s="76"/>
      <c r="M27" s="76"/>
      <c r="N27" s="76"/>
      <c r="O27" s="76"/>
    </row>
    <row r="28" spans="2:15" s="8" customFormat="1" ht="27" customHeight="1">
      <c r="B28" s="104" t="s">
        <v>93</v>
      </c>
      <c r="C28" s="105"/>
      <c r="D28" s="106"/>
      <c r="E28" s="75" t="s">
        <v>16</v>
      </c>
      <c r="F28" s="75"/>
      <c r="G28" s="75"/>
      <c r="H28" s="75"/>
      <c r="I28" s="113"/>
      <c r="J28" s="113"/>
      <c r="K28" s="113"/>
      <c r="L28" s="113"/>
      <c r="M28" s="113"/>
      <c r="N28" s="113"/>
      <c r="O28" s="113"/>
    </row>
    <row r="29" spans="2:15" s="8" customFormat="1" ht="27" customHeight="1">
      <c r="B29" s="104"/>
      <c r="C29" s="105"/>
      <c r="D29" s="106"/>
      <c r="E29" s="75" t="s">
        <v>17</v>
      </c>
      <c r="F29" s="75"/>
      <c r="G29" s="75"/>
      <c r="H29" s="75"/>
      <c r="I29" s="76"/>
      <c r="J29" s="76"/>
      <c r="K29" s="76"/>
      <c r="L29" s="76"/>
      <c r="M29" s="76"/>
      <c r="N29" s="76"/>
      <c r="O29" s="76"/>
    </row>
    <row r="30" spans="2:15" s="8" customFormat="1" ht="27" customHeight="1">
      <c r="B30" s="104"/>
      <c r="C30" s="105"/>
      <c r="D30" s="106"/>
      <c r="E30" s="114" t="s">
        <v>50</v>
      </c>
      <c r="F30" s="115"/>
      <c r="G30" s="115"/>
      <c r="H30" s="18"/>
      <c r="I30" s="19" t="s">
        <v>19</v>
      </c>
      <c r="J30" s="18"/>
      <c r="K30" s="19" t="s">
        <v>51</v>
      </c>
      <c r="L30" s="18"/>
      <c r="M30" s="19" t="s">
        <v>18</v>
      </c>
      <c r="N30" s="20"/>
      <c r="O30" s="19" t="s">
        <v>20</v>
      </c>
    </row>
    <row r="31" spans="2:15" s="8" customFormat="1" ht="21.2" customHeight="1" thickBot="1">
      <c r="B31" s="107"/>
      <c r="C31" s="108"/>
      <c r="D31" s="109"/>
      <c r="F31" s="110" t="s">
        <v>22</v>
      </c>
      <c r="G31" s="110"/>
      <c r="H31" s="110"/>
      <c r="I31" s="110"/>
      <c r="J31" s="110"/>
      <c r="K31" s="110"/>
      <c r="L31" s="110"/>
      <c r="M31" s="110"/>
      <c r="N31" s="110"/>
      <c r="O31" s="110"/>
    </row>
    <row r="32" spans="2:15" s="8" customFormat="1" ht="21.2" customHeight="1">
      <c r="F32" s="111"/>
      <c r="G32" s="111"/>
      <c r="H32" s="111"/>
      <c r="I32" s="111"/>
      <c r="J32" s="111"/>
      <c r="K32" s="111"/>
      <c r="L32" s="111"/>
      <c r="M32" s="111"/>
      <c r="N32" s="111"/>
      <c r="O32" s="111"/>
    </row>
    <row r="33" spans="6:12" ht="21.2" customHeight="1">
      <c r="F33" s="1"/>
      <c r="G33" s="1"/>
      <c r="H33" s="1"/>
      <c r="I33" s="1"/>
      <c r="J33" s="1"/>
      <c r="K33" s="1"/>
      <c r="L33" s="1"/>
    </row>
  </sheetData>
  <sheetProtection algorithmName="SHA-512" hashValue="nngaCUDSXpfQOktwnQkfcHsCjDMBH9poMm81vRlZmCFDmVbYQ3iUqRTPcuv6ip/Mt9kkCzr+xeQw/sTAHxABmA==" saltValue="RA1lGuta0p4zKF+YNhexXw=="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5D17-9389-4812-BD49-15F263A54C78}">
  <sheetPr>
    <tabColor rgb="FFCC00FF"/>
    <pageSetUpPr fitToPage="1"/>
  </sheetPr>
  <dimension ref="A1:H65"/>
  <sheetViews>
    <sheetView showGridLines="0" tabSelected="1" zoomScale="90" zoomScaleNormal="90" workbookViewId="0">
      <pane ySplit="5" topLeftCell="A6" activePane="bottomLeft" state="frozen"/>
      <selection pane="bottomLeft" activeCell="F11" sqref="F11"/>
    </sheetView>
  </sheetViews>
  <sheetFormatPr defaultRowHeight="12"/>
  <cols>
    <col min="1" max="1" width="15.5703125" customWidth="1"/>
    <col min="2" max="2" width="30.5703125" customWidth="1"/>
    <col min="3" max="3" width="18.5703125" customWidth="1"/>
    <col min="4" max="4" width="17.5703125" customWidth="1"/>
    <col min="5" max="5" width="17.140625" customWidth="1"/>
    <col min="6" max="6" width="13.7109375" customWidth="1"/>
    <col min="7" max="7" width="16.28515625" customWidth="1"/>
    <col min="8" max="8" width="15.140625" customWidth="1"/>
    <col min="11" max="11" width="3.85546875" customWidth="1"/>
  </cols>
  <sheetData>
    <row r="1" spans="1:8" ht="77.25" customHeight="1">
      <c r="A1" s="166"/>
      <c r="B1" s="166"/>
      <c r="C1" s="166"/>
      <c r="D1" s="166"/>
      <c r="E1" s="166"/>
      <c r="F1" s="166"/>
      <c r="G1" s="166"/>
      <c r="H1" s="166"/>
    </row>
    <row r="2" spans="1:8" ht="34.5" customHeight="1">
      <c r="A2" s="167" t="s">
        <v>84</v>
      </c>
      <c r="B2" s="167"/>
      <c r="C2" s="167"/>
      <c r="D2" s="167"/>
      <c r="E2" s="167"/>
      <c r="F2" s="167"/>
      <c r="G2" s="167"/>
      <c r="H2" s="167"/>
    </row>
    <row r="3" spans="1:8" s="4" customFormat="1" ht="18.95" customHeight="1">
      <c r="A3" s="32" t="s">
        <v>80</v>
      </c>
      <c r="B3" s="33"/>
      <c r="C3" s="33"/>
      <c r="D3" s="33"/>
      <c r="E3" s="34"/>
      <c r="F3" s="35"/>
      <c r="G3" s="36"/>
      <c r="H3" s="37" t="s">
        <v>141</v>
      </c>
    </row>
    <row r="4" spans="1:8" s="4" customFormat="1" ht="5.0999999999999996" customHeight="1">
      <c r="A4" s="38"/>
      <c r="B4" s="39"/>
      <c r="C4" s="39"/>
      <c r="D4" s="39"/>
      <c r="E4" s="40"/>
      <c r="F4" s="41"/>
      <c r="G4" s="42"/>
      <c r="H4" s="43"/>
    </row>
    <row r="5" spans="1:8" s="8" customFormat="1" ht="16.5">
      <c r="A5" s="44" t="s">
        <v>25</v>
      </c>
      <c r="B5" s="168" t="s">
        <v>26</v>
      </c>
      <c r="C5" s="169"/>
      <c r="D5" s="169"/>
      <c r="E5" s="170"/>
      <c r="F5" s="44" t="s">
        <v>27</v>
      </c>
      <c r="G5" s="44" t="s">
        <v>28</v>
      </c>
      <c r="H5" s="44" t="s">
        <v>29</v>
      </c>
    </row>
    <row r="6" spans="1:8" s="47" customFormat="1" ht="17.100000000000001" customHeight="1">
      <c r="A6" s="45" t="s">
        <v>95</v>
      </c>
      <c r="B6" s="171" t="s">
        <v>130</v>
      </c>
      <c r="C6" s="164"/>
      <c r="D6" s="164"/>
      <c r="E6" s="165"/>
      <c r="F6" s="2"/>
      <c r="G6" s="46">
        <v>99</v>
      </c>
      <c r="H6" s="46">
        <f>F6*G6</f>
        <v>0</v>
      </c>
    </row>
    <row r="7" spans="1:8" s="49" customFormat="1" ht="17.100000000000001" customHeight="1">
      <c r="A7" s="45" t="s">
        <v>131</v>
      </c>
      <c r="B7" s="159" t="s">
        <v>132</v>
      </c>
      <c r="C7" s="160"/>
      <c r="D7" s="160"/>
      <c r="E7" s="161"/>
      <c r="F7" s="72"/>
      <c r="G7" s="60">
        <v>459</v>
      </c>
      <c r="H7" s="48">
        <f>F7*G7</f>
        <v>0</v>
      </c>
    </row>
    <row r="8" spans="1:8" s="22" customFormat="1" ht="17.100000000000001" customHeight="1" thickBot="1">
      <c r="A8" s="50" t="s">
        <v>79</v>
      </c>
      <c r="B8" s="171" t="s">
        <v>133</v>
      </c>
      <c r="C8" s="164"/>
      <c r="D8" s="164"/>
      <c r="E8" s="165"/>
      <c r="F8" s="23"/>
      <c r="G8" s="51">
        <v>360</v>
      </c>
      <c r="H8" s="46">
        <f>F8*G8</f>
        <v>0</v>
      </c>
    </row>
    <row r="9" spans="1:8" s="22" customFormat="1" ht="17.100000000000001" customHeight="1" thickBot="1">
      <c r="A9" s="150" t="s">
        <v>30</v>
      </c>
      <c r="B9" s="151"/>
      <c r="C9" s="151"/>
      <c r="D9" s="151"/>
      <c r="E9" s="151"/>
      <c r="F9" s="151"/>
      <c r="G9" s="152"/>
      <c r="H9" s="52">
        <f>SUM(H6:H8)</f>
        <v>0</v>
      </c>
    </row>
    <row r="10" spans="1:8" s="4" customFormat="1" ht="18.95" customHeight="1">
      <c r="A10" s="53" t="s">
        <v>53</v>
      </c>
      <c r="B10" s="54"/>
      <c r="C10" s="54"/>
      <c r="D10" s="54"/>
      <c r="E10" s="55"/>
      <c r="F10" s="54"/>
      <c r="G10" s="56"/>
      <c r="H10" s="57"/>
    </row>
    <row r="11" spans="1:8" s="22" customFormat="1" ht="17.100000000000001" customHeight="1">
      <c r="A11" s="58" t="s">
        <v>69</v>
      </c>
      <c r="B11" s="149" t="s">
        <v>107</v>
      </c>
      <c r="C11" s="134"/>
      <c r="D11" s="134"/>
      <c r="E11" s="135"/>
      <c r="F11" s="26"/>
      <c r="G11" s="46">
        <v>8</v>
      </c>
      <c r="H11" s="46">
        <f t="shared" ref="H11:H19" si="0">F11*G11</f>
        <v>0</v>
      </c>
    </row>
    <row r="12" spans="1:8" s="22" customFormat="1" ht="17.100000000000001" customHeight="1">
      <c r="A12" s="58" t="s">
        <v>70</v>
      </c>
      <c r="B12" s="149" t="s">
        <v>106</v>
      </c>
      <c r="C12" s="134"/>
      <c r="D12" s="134"/>
      <c r="E12" s="135"/>
      <c r="F12" s="26"/>
      <c r="G12" s="46">
        <v>8</v>
      </c>
      <c r="H12" s="46">
        <f t="shared" si="0"/>
        <v>0</v>
      </c>
    </row>
    <row r="13" spans="1:8" s="22" customFormat="1" ht="17.100000000000001" customHeight="1">
      <c r="A13" s="58" t="s">
        <v>66</v>
      </c>
      <c r="B13" s="149" t="s">
        <v>110</v>
      </c>
      <c r="C13" s="134"/>
      <c r="D13" s="134"/>
      <c r="E13" s="135"/>
      <c r="F13" s="26"/>
      <c r="G13" s="46">
        <v>4.75</v>
      </c>
      <c r="H13" s="46">
        <f t="shared" si="0"/>
        <v>0</v>
      </c>
    </row>
    <row r="14" spans="1:8" s="22" customFormat="1" ht="17.100000000000001" customHeight="1">
      <c r="A14" s="58" t="s">
        <v>68</v>
      </c>
      <c r="B14" s="149" t="s">
        <v>108</v>
      </c>
      <c r="C14" s="134"/>
      <c r="D14" s="134"/>
      <c r="E14" s="135"/>
      <c r="F14" s="26"/>
      <c r="G14" s="46">
        <v>8</v>
      </c>
      <c r="H14" s="46">
        <f t="shared" si="0"/>
        <v>0</v>
      </c>
    </row>
    <row r="15" spans="1:8" s="22" customFormat="1" ht="17.100000000000001" customHeight="1">
      <c r="A15" s="58" t="s">
        <v>60</v>
      </c>
      <c r="B15" s="149" t="s">
        <v>82</v>
      </c>
      <c r="C15" s="134"/>
      <c r="D15" s="134"/>
      <c r="E15" s="135"/>
      <c r="F15" s="26"/>
      <c r="G15" s="46">
        <v>8</v>
      </c>
      <c r="H15" s="46">
        <f t="shared" si="0"/>
        <v>0</v>
      </c>
    </row>
    <row r="16" spans="1:8" s="22" customFormat="1" ht="17.100000000000001" customHeight="1">
      <c r="A16" s="58" t="s">
        <v>61</v>
      </c>
      <c r="B16" s="149" t="s">
        <v>104</v>
      </c>
      <c r="C16" s="134"/>
      <c r="D16" s="134"/>
      <c r="E16" s="135"/>
      <c r="F16" s="26"/>
      <c r="G16" s="46">
        <v>8</v>
      </c>
      <c r="H16" s="46">
        <f t="shared" si="0"/>
        <v>0</v>
      </c>
    </row>
    <row r="17" spans="1:8" s="22" customFormat="1" ht="17.100000000000001" customHeight="1">
      <c r="A17" s="58" t="s">
        <v>52</v>
      </c>
      <c r="B17" s="133" t="s">
        <v>116</v>
      </c>
      <c r="C17" s="134"/>
      <c r="D17" s="134"/>
      <c r="E17" s="135"/>
      <c r="F17" s="21"/>
      <c r="G17" s="46">
        <v>8</v>
      </c>
      <c r="H17" s="46">
        <f t="shared" si="0"/>
        <v>0</v>
      </c>
    </row>
    <row r="18" spans="1:8" s="22" customFormat="1" ht="17.100000000000001" customHeight="1">
      <c r="A18" s="58" t="s">
        <v>67</v>
      </c>
      <c r="B18" s="149" t="s">
        <v>109</v>
      </c>
      <c r="C18" s="134"/>
      <c r="D18" s="134"/>
      <c r="E18" s="135"/>
      <c r="F18" s="26"/>
      <c r="G18" s="46">
        <v>8</v>
      </c>
      <c r="H18" s="46">
        <f t="shared" si="0"/>
        <v>0</v>
      </c>
    </row>
    <row r="19" spans="1:8" s="22" customFormat="1" ht="17.100000000000001" customHeight="1">
      <c r="A19" s="58" t="s">
        <v>71</v>
      </c>
      <c r="B19" s="149" t="s">
        <v>105</v>
      </c>
      <c r="C19" s="134"/>
      <c r="D19" s="134"/>
      <c r="E19" s="135"/>
      <c r="F19" s="26"/>
      <c r="G19" s="46">
        <v>8</v>
      </c>
      <c r="H19" s="46">
        <f t="shared" si="0"/>
        <v>0</v>
      </c>
    </row>
    <row r="20" spans="1:8" s="24" customFormat="1" ht="27.95" customHeight="1">
      <c r="A20" s="59" t="s">
        <v>54</v>
      </c>
      <c r="B20" s="159" t="s">
        <v>139</v>
      </c>
      <c r="C20" s="164"/>
      <c r="D20" s="164"/>
      <c r="E20" s="165"/>
      <c r="F20" s="30"/>
      <c r="G20" s="60">
        <v>8</v>
      </c>
      <c r="H20" s="60">
        <f>F20*G20</f>
        <v>0</v>
      </c>
    </row>
    <row r="21" spans="1:8" s="8" customFormat="1" ht="14.25">
      <c r="A21" s="156" t="s">
        <v>55</v>
      </c>
      <c r="B21" s="157"/>
      <c r="C21" s="157"/>
      <c r="D21" s="157"/>
      <c r="E21" s="157"/>
      <c r="F21" s="157"/>
      <c r="G21" s="157"/>
      <c r="H21" s="158"/>
    </row>
    <row r="22" spans="1:8" s="22" customFormat="1" ht="17.100000000000001" customHeight="1" thickBot="1">
      <c r="A22" s="58" t="s">
        <v>62</v>
      </c>
      <c r="B22" s="133" t="s">
        <v>117</v>
      </c>
      <c r="C22" s="134"/>
      <c r="D22" s="134"/>
      <c r="E22" s="135"/>
      <c r="F22" s="26"/>
      <c r="G22" s="61">
        <v>8</v>
      </c>
      <c r="H22" s="61">
        <f>F22*G22</f>
        <v>0</v>
      </c>
    </row>
    <row r="23" spans="1:8" s="22" customFormat="1" ht="17.100000000000001" customHeight="1" thickBot="1">
      <c r="A23" s="150" t="s">
        <v>35</v>
      </c>
      <c r="B23" s="151"/>
      <c r="C23" s="151"/>
      <c r="D23" s="151"/>
      <c r="E23" s="151"/>
      <c r="F23" s="151"/>
      <c r="G23" s="152"/>
      <c r="H23" s="52">
        <f>SUM(H11:H22)</f>
        <v>0</v>
      </c>
    </row>
    <row r="24" spans="1:8" s="4" customFormat="1" ht="18.95" customHeight="1">
      <c r="A24" s="53" t="s">
        <v>31</v>
      </c>
      <c r="B24" s="54"/>
      <c r="C24" s="54"/>
      <c r="D24" s="54"/>
      <c r="E24" s="55"/>
      <c r="F24" s="54"/>
      <c r="G24" s="56"/>
      <c r="H24" s="57"/>
    </row>
    <row r="25" spans="1:8" s="22" customFormat="1" ht="17.100000000000001" customHeight="1">
      <c r="A25" s="63" t="s">
        <v>65</v>
      </c>
      <c r="B25" s="133" t="s">
        <v>118</v>
      </c>
      <c r="C25" s="134"/>
      <c r="D25" s="134"/>
      <c r="E25" s="135"/>
      <c r="F25" s="3"/>
      <c r="G25" s="62">
        <v>8</v>
      </c>
      <c r="H25" s="62">
        <f>F25*G25</f>
        <v>0</v>
      </c>
    </row>
    <row r="26" spans="1:8" s="22" customFormat="1" ht="17.100000000000001" customHeight="1">
      <c r="A26" s="63" t="s">
        <v>137</v>
      </c>
      <c r="B26" s="133" t="s">
        <v>138</v>
      </c>
      <c r="C26" s="162"/>
      <c r="D26" s="162"/>
      <c r="E26" s="163"/>
      <c r="F26" s="3"/>
      <c r="G26" s="62">
        <v>15</v>
      </c>
      <c r="H26" s="62">
        <f>F26*G26</f>
        <v>0</v>
      </c>
    </row>
    <row r="27" spans="1:8" s="22" customFormat="1" ht="17.100000000000001" customHeight="1" thickBot="1">
      <c r="A27" s="63" t="s">
        <v>78</v>
      </c>
      <c r="B27" s="149" t="s">
        <v>111</v>
      </c>
      <c r="C27" s="134"/>
      <c r="D27" s="134"/>
      <c r="E27" s="135"/>
      <c r="F27" s="3"/>
      <c r="G27" s="62">
        <v>8</v>
      </c>
      <c r="H27" s="62">
        <f>F27*G27</f>
        <v>0</v>
      </c>
    </row>
    <row r="28" spans="1:8" s="22" customFormat="1" ht="17.100000000000001" customHeight="1" thickBot="1">
      <c r="A28" s="150" t="s">
        <v>32</v>
      </c>
      <c r="B28" s="151"/>
      <c r="C28" s="151"/>
      <c r="D28" s="151"/>
      <c r="E28" s="151"/>
      <c r="F28" s="151"/>
      <c r="G28" s="152"/>
      <c r="H28" s="52">
        <f>SUM(H25:H27)</f>
        <v>0</v>
      </c>
    </row>
    <row r="29" spans="1:8" s="4" customFormat="1" ht="18.95" customHeight="1">
      <c r="A29" s="53" t="s">
        <v>33</v>
      </c>
      <c r="B29" s="54"/>
      <c r="C29" s="54"/>
      <c r="D29" s="54"/>
      <c r="E29" s="55"/>
      <c r="F29" s="54"/>
      <c r="G29" s="56"/>
      <c r="H29" s="57"/>
    </row>
    <row r="30" spans="1:8" s="22" customFormat="1" ht="17.100000000000001" customHeight="1">
      <c r="A30" s="58" t="s">
        <v>122</v>
      </c>
      <c r="B30" s="149" t="s">
        <v>123</v>
      </c>
      <c r="C30" s="134"/>
      <c r="D30" s="134"/>
      <c r="E30" s="135"/>
      <c r="F30" s="26"/>
      <c r="G30" s="46">
        <v>15</v>
      </c>
      <c r="H30" s="46">
        <f>F30*G30</f>
        <v>0</v>
      </c>
    </row>
    <row r="31" spans="1:8" s="22" customFormat="1" ht="17.100000000000001" customHeight="1">
      <c r="A31" s="58" t="s">
        <v>77</v>
      </c>
      <c r="B31" s="149" t="s">
        <v>76</v>
      </c>
      <c r="C31" s="134"/>
      <c r="D31" s="134"/>
      <c r="E31" s="135"/>
      <c r="F31" s="26"/>
      <c r="G31" s="46">
        <v>8</v>
      </c>
      <c r="H31" s="46">
        <f>F31*G31</f>
        <v>0</v>
      </c>
    </row>
    <row r="32" spans="1:8" s="22" customFormat="1" ht="17.100000000000001" customHeight="1">
      <c r="A32" s="58" t="s">
        <v>73</v>
      </c>
      <c r="B32" s="149" t="s">
        <v>112</v>
      </c>
      <c r="C32" s="134"/>
      <c r="D32" s="134"/>
      <c r="E32" s="135"/>
      <c r="F32" s="26"/>
      <c r="G32" s="46">
        <v>8</v>
      </c>
      <c r="H32" s="46">
        <f>F32*G32</f>
        <v>0</v>
      </c>
    </row>
    <row r="33" spans="1:8" s="22" customFormat="1" ht="17.100000000000001" customHeight="1">
      <c r="A33" s="58" t="s">
        <v>75</v>
      </c>
      <c r="B33" s="149" t="s">
        <v>74</v>
      </c>
      <c r="C33" s="134"/>
      <c r="D33" s="134"/>
      <c r="E33" s="135"/>
      <c r="F33" s="21"/>
      <c r="G33" s="46">
        <v>29</v>
      </c>
      <c r="H33" s="46">
        <f>F33*G33</f>
        <v>0</v>
      </c>
    </row>
    <row r="34" spans="1:8" s="22" customFormat="1" ht="17.100000000000001" customHeight="1">
      <c r="A34" s="64" t="s">
        <v>52</v>
      </c>
      <c r="B34" s="133" t="s">
        <v>119</v>
      </c>
      <c r="C34" s="134"/>
      <c r="D34" s="134"/>
      <c r="E34" s="135"/>
      <c r="F34" s="26"/>
      <c r="G34" s="46">
        <v>8</v>
      </c>
      <c r="H34" s="46">
        <f>F34*G34</f>
        <v>0</v>
      </c>
    </row>
    <row r="35" spans="1:8" s="29" customFormat="1" ht="27.95" customHeight="1">
      <c r="A35" s="65" t="s">
        <v>127</v>
      </c>
      <c r="B35" s="159" t="s">
        <v>128</v>
      </c>
      <c r="C35" s="160"/>
      <c r="D35" s="160"/>
      <c r="E35" s="161"/>
      <c r="F35" s="28"/>
      <c r="G35" s="66">
        <v>8</v>
      </c>
      <c r="H35" s="66">
        <f t="shared" ref="H35:H38" si="1">F35*G35</f>
        <v>0</v>
      </c>
    </row>
    <row r="36" spans="1:8" s="22" customFormat="1" ht="17.100000000000001" customHeight="1">
      <c r="A36" s="58" t="s">
        <v>124</v>
      </c>
      <c r="B36" s="149" t="s">
        <v>125</v>
      </c>
      <c r="C36" s="134"/>
      <c r="D36" s="134"/>
      <c r="E36" s="135"/>
      <c r="F36" s="26"/>
      <c r="G36" s="46">
        <v>23</v>
      </c>
      <c r="H36" s="46">
        <f t="shared" si="1"/>
        <v>0</v>
      </c>
    </row>
    <row r="37" spans="1:8" s="22" customFormat="1" ht="17.100000000000001" customHeight="1">
      <c r="A37" s="58" t="s">
        <v>81</v>
      </c>
      <c r="B37" s="149" t="s">
        <v>101</v>
      </c>
      <c r="C37" s="134"/>
      <c r="D37" s="134"/>
      <c r="E37" s="135"/>
      <c r="F37" s="26"/>
      <c r="G37" s="46">
        <v>8</v>
      </c>
      <c r="H37" s="46">
        <f t="shared" si="1"/>
        <v>0</v>
      </c>
    </row>
    <row r="38" spans="1:8" s="22" customFormat="1" ht="17.100000000000001" customHeight="1" thickBot="1">
      <c r="A38" s="64" t="s">
        <v>72</v>
      </c>
      <c r="B38" s="149" t="s">
        <v>100</v>
      </c>
      <c r="C38" s="134"/>
      <c r="D38" s="134"/>
      <c r="E38" s="135"/>
      <c r="F38" s="26"/>
      <c r="G38" s="46">
        <v>8</v>
      </c>
      <c r="H38" s="46">
        <f t="shared" si="1"/>
        <v>0</v>
      </c>
    </row>
    <row r="39" spans="1:8" s="22" customFormat="1" ht="17.100000000000001" customHeight="1" thickBot="1">
      <c r="A39" s="150" t="s">
        <v>34</v>
      </c>
      <c r="B39" s="151"/>
      <c r="C39" s="151"/>
      <c r="D39" s="151"/>
      <c r="E39" s="151"/>
      <c r="F39" s="151"/>
      <c r="G39" s="152"/>
      <c r="H39" s="52">
        <f>SUM(H30:H38)</f>
        <v>0</v>
      </c>
    </row>
    <row r="40" spans="1:8" s="4" customFormat="1" ht="18.95" customHeight="1">
      <c r="A40" s="53" t="s">
        <v>56</v>
      </c>
      <c r="B40" s="54"/>
      <c r="C40" s="54"/>
      <c r="D40" s="54"/>
      <c r="E40" s="55"/>
      <c r="F40" s="54"/>
      <c r="G40" s="56"/>
      <c r="H40" s="57"/>
    </row>
    <row r="41" spans="1:8" s="22" customFormat="1" ht="17.100000000000001" customHeight="1">
      <c r="A41" s="58" t="s">
        <v>63</v>
      </c>
      <c r="B41" s="149" t="s">
        <v>126</v>
      </c>
      <c r="C41" s="134"/>
      <c r="D41" s="134"/>
      <c r="E41" s="135"/>
      <c r="F41" s="26"/>
      <c r="G41" s="46">
        <v>5</v>
      </c>
      <c r="H41" s="46">
        <f>F41*G41</f>
        <v>0</v>
      </c>
    </row>
    <row r="42" spans="1:8" s="8" customFormat="1" ht="14.25">
      <c r="A42" s="156" t="s">
        <v>113</v>
      </c>
      <c r="B42" s="157"/>
      <c r="C42" s="157"/>
      <c r="D42" s="157"/>
      <c r="E42" s="157"/>
      <c r="F42" s="157"/>
      <c r="G42" s="157"/>
      <c r="H42" s="158"/>
    </row>
    <row r="43" spans="1:8" s="22" customFormat="1" ht="17.100000000000001" customHeight="1">
      <c r="A43" s="58" t="s">
        <v>127</v>
      </c>
      <c r="B43" s="133" t="s">
        <v>129</v>
      </c>
      <c r="C43" s="134"/>
      <c r="D43" s="134"/>
      <c r="E43" s="135"/>
      <c r="F43" s="26"/>
      <c r="G43" s="46">
        <v>8</v>
      </c>
      <c r="H43" s="46">
        <f>F43*G43</f>
        <v>0</v>
      </c>
    </row>
    <row r="44" spans="1:8" s="22" customFormat="1" ht="17.100000000000001" customHeight="1" thickBot="1">
      <c r="A44" s="136" t="s">
        <v>57</v>
      </c>
      <c r="B44" s="137"/>
      <c r="C44" s="137"/>
      <c r="D44" s="137"/>
      <c r="E44" s="137"/>
      <c r="F44" s="137"/>
      <c r="G44" s="138"/>
      <c r="H44" s="67">
        <f>SUM(H41:H43)</f>
        <v>0</v>
      </c>
    </row>
    <row r="45" spans="1:8" s="4" customFormat="1" ht="18.95" customHeight="1">
      <c r="A45" s="53" t="s">
        <v>36</v>
      </c>
      <c r="B45" s="54"/>
      <c r="C45" s="54"/>
      <c r="D45" s="54"/>
      <c r="E45" s="55"/>
      <c r="F45" s="54"/>
      <c r="G45" s="56"/>
      <c r="H45" s="57"/>
    </row>
    <row r="46" spans="1:8" s="22" customFormat="1" ht="17.100000000000001" customHeight="1">
      <c r="A46" s="58" t="s">
        <v>64</v>
      </c>
      <c r="B46" s="149" t="s">
        <v>115</v>
      </c>
      <c r="C46" s="134"/>
      <c r="D46" s="134"/>
      <c r="E46" s="135"/>
      <c r="F46" s="26"/>
      <c r="G46" s="46">
        <v>32</v>
      </c>
      <c r="H46" s="46">
        <f>F46*G46</f>
        <v>0</v>
      </c>
    </row>
    <row r="47" spans="1:8" s="22" customFormat="1" ht="17.100000000000001" customHeight="1">
      <c r="A47" s="58" t="s">
        <v>65</v>
      </c>
      <c r="B47" s="133" t="s">
        <v>120</v>
      </c>
      <c r="C47" s="134"/>
      <c r="D47" s="134"/>
      <c r="E47" s="135"/>
      <c r="F47" s="26"/>
      <c r="G47" s="46">
        <v>8</v>
      </c>
      <c r="H47" s="46">
        <f>F47*G47</f>
        <v>0</v>
      </c>
    </row>
    <row r="48" spans="1:8" s="8" customFormat="1" ht="14.25">
      <c r="A48" s="156" t="s">
        <v>114</v>
      </c>
      <c r="B48" s="157"/>
      <c r="C48" s="157"/>
      <c r="D48" s="157"/>
      <c r="E48" s="157"/>
      <c r="F48" s="157"/>
      <c r="G48" s="157"/>
      <c r="H48" s="158"/>
    </row>
    <row r="49" spans="1:8" s="22" customFormat="1" ht="17.100000000000001" customHeight="1">
      <c r="A49" s="58" t="s">
        <v>38</v>
      </c>
      <c r="B49" s="149" t="s">
        <v>103</v>
      </c>
      <c r="C49" s="134"/>
      <c r="D49" s="134"/>
      <c r="E49" s="135"/>
      <c r="F49" s="26"/>
      <c r="G49" s="46">
        <v>75</v>
      </c>
      <c r="H49" s="46">
        <f>F49*G49</f>
        <v>0</v>
      </c>
    </row>
    <row r="50" spans="1:8" s="22" customFormat="1" ht="17.100000000000001" customHeight="1" thickBot="1">
      <c r="A50" s="50" t="s">
        <v>37</v>
      </c>
      <c r="B50" s="149" t="s">
        <v>102</v>
      </c>
      <c r="C50" s="134"/>
      <c r="D50" s="134"/>
      <c r="E50" s="135"/>
      <c r="F50" s="25"/>
      <c r="G50" s="51">
        <v>28</v>
      </c>
      <c r="H50" s="51">
        <f>F50*G50</f>
        <v>0</v>
      </c>
    </row>
    <row r="51" spans="1:8" s="22" customFormat="1" ht="17.100000000000001" customHeight="1" thickBot="1">
      <c r="A51" s="150" t="s">
        <v>39</v>
      </c>
      <c r="B51" s="151"/>
      <c r="C51" s="151"/>
      <c r="D51" s="151"/>
      <c r="E51" s="151"/>
      <c r="F51" s="151"/>
      <c r="G51" s="152"/>
      <c r="H51" s="52">
        <f>SUM(H46:H50)</f>
        <v>0</v>
      </c>
    </row>
    <row r="52" spans="1:8" s="4" customFormat="1" ht="18.95" customHeight="1">
      <c r="A52" s="53" t="s">
        <v>58</v>
      </c>
      <c r="B52" s="54"/>
      <c r="C52" s="54"/>
      <c r="D52" s="54"/>
      <c r="E52" s="55"/>
      <c r="F52" s="54"/>
      <c r="G52" s="56"/>
      <c r="H52" s="57"/>
    </row>
    <row r="53" spans="1:8" s="22" customFormat="1" ht="17.100000000000001" customHeight="1">
      <c r="A53" s="63" t="s">
        <v>99</v>
      </c>
      <c r="B53" s="153" t="s">
        <v>134</v>
      </c>
      <c r="C53" s="154"/>
      <c r="D53" s="154"/>
      <c r="E53" s="155"/>
      <c r="F53" s="27"/>
      <c r="G53" s="62">
        <v>30</v>
      </c>
      <c r="H53" s="62">
        <f>F53*G53</f>
        <v>0</v>
      </c>
    </row>
    <row r="54" spans="1:8" s="22" customFormat="1" ht="17.100000000000001" customHeight="1">
      <c r="A54" s="63" t="s">
        <v>98</v>
      </c>
      <c r="B54" s="153" t="s">
        <v>135</v>
      </c>
      <c r="C54" s="154"/>
      <c r="D54" s="154"/>
      <c r="E54" s="155"/>
      <c r="F54" s="27"/>
      <c r="G54" s="62">
        <v>30</v>
      </c>
      <c r="H54" s="62">
        <f>F54*G54</f>
        <v>0</v>
      </c>
    </row>
    <row r="55" spans="1:8" s="22" customFormat="1" ht="17.100000000000001" customHeight="1">
      <c r="A55" s="58" t="s">
        <v>83</v>
      </c>
      <c r="B55" s="153" t="s">
        <v>136</v>
      </c>
      <c r="C55" s="154"/>
      <c r="D55" s="154"/>
      <c r="E55" s="155"/>
      <c r="F55" s="26"/>
      <c r="G55" s="46">
        <v>262</v>
      </c>
      <c r="H55" s="46">
        <f>F55*G55</f>
        <v>0</v>
      </c>
    </row>
    <row r="56" spans="1:8" s="22" customFormat="1" ht="17.100000000000001" customHeight="1">
      <c r="A56" s="58" t="s">
        <v>54</v>
      </c>
      <c r="B56" s="133" t="s">
        <v>140</v>
      </c>
      <c r="C56" s="134"/>
      <c r="D56" s="134"/>
      <c r="E56" s="135"/>
      <c r="F56" s="26"/>
      <c r="G56" s="46">
        <v>8</v>
      </c>
      <c r="H56" s="46">
        <f>F56*G56</f>
        <v>0</v>
      </c>
    </row>
    <row r="57" spans="1:8" s="22" customFormat="1" ht="17.100000000000001" customHeight="1">
      <c r="A57" s="58" t="s">
        <v>62</v>
      </c>
      <c r="B57" s="133" t="s">
        <v>121</v>
      </c>
      <c r="C57" s="134"/>
      <c r="D57" s="134"/>
      <c r="E57" s="135"/>
      <c r="F57" s="26"/>
      <c r="G57" s="46">
        <v>8</v>
      </c>
      <c r="H57" s="46">
        <f>F57*G57</f>
        <v>0</v>
      </c>
    </row>
    <row r="58" spans="1:8" s="22" customFormat="1" ht="17.100000000000001" customHeight="1" thickBot="1">
      <c r="A58" s="136" t="s">
        <v>59</v>
      </c>
      <c r="B58" s="137"/>
      <c r="C58" s="137"/>
      <c r="D58" s="137"/>
      <c r="E58" s="137"/>
      <c r="F58" s="137"/>
      <c r="G58" s="138"/>
      <c r="H58" s="67">
        <f>SUM(H53:H57)</f>
        <v>0</v>
      </c>
    </row>
    <row r="59" spans="1:8" s="8" customFormat="1" ht="15" thickBot="1">
      <c r="A59" s="139" t="s">
        <v>97</v>
      </c>
      <c r="B59" s="139"/>
      <c r="C59" s="139"/>
      <c r="D59" s="140"/>
      <c r="E59" s="68"/>
      <c r="F59" s="69"/>
      <c r="G59" s="70"/>
      <c r="H59" s="71"/>
    </row>
    <row r="60" spans="1:8" s="8" customFormat="1" ht="12" customHeight="1">
      <c r="A60" s="141" t="s">
        <v>96</v>
      </c>
      <c r="B60" s="141"/>
      <c r="C60" s="141"/>
      <c r="D60" s="142"/>
      <c r="E60" s="143" t="s">
        <v>88</v>
      </c>
      <c r="F60" s="145"/>
      <c r="G60" s="147" t="s">
        <v>40</v>
      </c>
      <c r="H60" s="116">
        <f>SUM(H9+H23+H28+H39+H44+H51+H58)</f>
        <v>0</v>
      </c>
    </row>
    <row r="61" spans="1:8" s="8" customFormat="1" ht="12" customHeight="1">
      <c r="A61" s="141"/>
      <c r="B61" s="141"/>
      <c r="C61" s="141"/>
      <c r="D61" s="142"/>
      <c r="E61" s="144"/>
      <c r="F61" s="146"/>
      <c r="G61" s="148"/>
      <c r="H61" s="117"/>
    </row>
    <row r="62" spans="1:8" s="8" customFormat="1" ht="12" customHeight="1">
      <c r="A62" s="141"/>
      <c r="B62" s="141"/>
      <c r="C62" s="141"/>
      <c r="D62" s="142"/>
      <c r="E62" s="118" t="s">
        <v>89</v>
      </c>
      <c r="F62" s="119"/>
      <c r="G62" s="120"/>
      <c r="H62" s="124"/>
    </row>
    <row r="63" spans="1:8" s="8" customFormat="1" ht="11.45" customHeight="1">
      <c r="A63" s="141"/>
      <c r="B63" s="141"/>
      <c r="C63" s="141"/>
      <c r="D63" s="142"/>
      <c r="E63" s="121"/>
      <c r="F63" s="122"/>
      <c r="G63" s="123"/>
      <c r="H63" s="125"/>
    </row>
    <row r="64" spans="1:8" s="8" customFormat="1" ht="11.45" customHeight="1">
      <c r="A64" s="141"/>
      <c r="B64" s="141"/>
      <c r="C64" s="141"/>
      <c r="D64" s="142"/>
      <c r="E64" s="126" t="s">
        <v>87</v>
      </c>
      <c r="F64" s="127"/>
      <c r="G64" s="128"/>
      <c r="H64" s="124"/>
    </row>
    <row r="65" spans="1:8" s="8" customFormat="1" ht="12" customHeight="1" thickBot="1">
      <c r="A65" s="141"/>
      <c r="B65" s="141"/>
      <c r="C65" s="141"/>
      <c r="D65" s="142"/>
      <c r="E65" s="129"/>
      <c r="F65" s="130"/>
      <c r="G65" s="131"/>
      <c r="H65" s="132"/>
    </row>
  </sheetData>
  <sheetProtection algorithmName="SHA-512" hashValue="PcaWG3nbZjqgI6UpcTJz0NYc38xY6y5aTXVTooc1RuS8+lpyjKTBvoBU0uS6i6Ry6J+7w91L4EDiIwPDcryrvw==" saltValue="wJ4zhZ3PP0FIr/cY3gM2EQ==" spinCount="100000" sheet="1" selectLockedCells="1"/>
  <mergeCells count="60">
    <mergeCell ref="H60:H61"/>
    <mergeCell ref="E62:G63"/>
    <mergeCell ref="H62:H63"/>
    <mergeCell ref="E64:G65"/>
    <mergeCell ref="H64:H65"/>
    <mergeCell ref="B57:E57"/>
    <mergeCell ref="A58:G58"/>
    <mergeCell ref="A59:D59"/>
    <mergeCell ref="A60:D65"/>
    <mergeCell ref="E60:E61"/>
    <mergeCell ref="F60:F61"/>
    <mergeCell ref="G60:G61"/>
    <mergeCell ref="B50:E50"/>
    <mergeCell ref="A51:G51"/>
    <mergeCell ref="B53:E53"/>
    <mergeCell ref="B54:E54"/>
    <mergeCell ref="B55:E55"/>
    <mergeCell ref="B56:E56"/>
    <mergeCell ref="B43:E43"/>
    <mergeCell ref="A44:G44"/>
    <mergeCell ref="B46:E46"/>
    <mergeCell ref="B47:E47"/>
    <mergeCell ref="A48:H48"/>
    <mergeCell ref="B49:E49"/>
    <mergeCell ref="B36:E36"/>
    <mergeCell ref="B37:E37"/>
    <mergeCell ref="B38:E38"/>
    <mergeCell ref="A39:G39"/>
    <mergeCell ref="B41:E41"/>
    <mergeCell ref="A42:H42"/>
    <mergeCell ref="B30:E30"/>
    <mergeCell ref="B31:E31"/>
    <mergeCell ref="B32:E32"/>
    <mergeCell ref="B33:E33"/>
    <mergeCell ref="B34:E34"/>
    <mergeCell ref="B35:E35"/>
    <mergeCell ref="B22:E22"/>
    <mergeCell ref="A23:G23"/>
    <mergeCell ref="B25:E25"/>
    <mergeCell ref="B26:E26"/>
    <mergeCell ref="B27:E27"/>
    <mergeCell ref="A28:G28"/>
    <mergeCell ref="B16:E16"/>
    <mergeCell ref="B17:E17"/>
    <mergeCell ref="B18:E18"/>
    <mergeCell ref="B19:E19"/>
    <mergeCell ref="B20:E20"/>
    <mergeCell ref="A21:H21"/>
    <mergeCell ref="A9:G9"/>
    <mergeCell ref="B11:E11"/>
    <mergeCell ref="B12:E12"/>
    <mergeCell ref="B13:E13"/>
    <mergeCell ref="B14:E14"/>
    <mergeCell ref="B15:E15"/>
    <mergeCell ref="A1:H1"/>
    <mergeCell ref="A2:H2"/>
    <mergeCell ref="B5:E5"/>
    <mergeCell ref="B6:E6"/>
    <mergeCell ref="B7:E7"/>
    <mergeCell ref="B8:E8"/>
  </mergeCells>
  <printOptions horizontalCentered="1"/>
  <pageMargins left="0.3" right="0.3" top="0.5" bottom="0.3" header="0.5" footer="0.5"/>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3 Order Form</vt:lpstr>
      <vt:lpstr>'Grade 3 Order Form'!Print_Area</vt:lpstr>
      <vt:lpstr>'Order &amp; Payment Information'!Print_Area</vt:lpstr>
      <vt:lpstr>'Grade 3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2022-01-19T14:04:50Z</cp:lastPrinted>
  <dcterms:created xsi:type="dcterms:W3CDTF">2007-04-13T18:54:08Z</dcterms:created>
  <dcterms:modified xsi:type="dcterms:W3CDTF">2025-02-18T21:42:11Z</dcterms:modified>
</cp:coreProperties>
</file>